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1250" firstSheet="1" activeTab="2"/>
  </bookViews>
  <sheets>
    <sheet name="results" sheetId="4" state="veryHidden" r:id="rId1"/>
    <sheet name="PL 1" sheetId="1" r:id="rId2"/>
    <sheet name="PL 2" sheetId="6" r:id="rId3"/>
  </sheets>
  <definedNames>
    <definedName name="_xlnm._FilterDatabase" localSheetId="1" hidden="1">'PL 1'!$A$6:$N$6</definedName>
    <definedName name="_xlnm._FilterDatabase" localSheetId="2" hidden="1">'PL 2'!$A$6:$L$62</definedName>
    <definedName name="_xlnm.Print_Titles" localSheetId="2">'PL 2'!$5:$6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 l="1"/>
  <c r="J37" i="1" l="1"/>
  <c r="J38" i="1"/>
  <c r="J39" i="1"/>
  <c r="J40" i="1"/>
  <c r="J41" i="1"/>
  <c r="J42" i="1"/>
  <c r="J43" i="1"/>
  <c r="J44" i="1"/>
  <c r="J45" i="1"/>
  <c r="J46" i="1"/>
  <c r="J47" i="1"/>
  <c r="J48" i="1"/>
  <c r="J49" i="1"/>
  <c r="J50" i="1"/>
  <c r="J51" i="1"/>
  <c r="J52" i="1"/>
  <c r="J53" i="1"/>
  <c r="J54" i="1"/>
  <c r="J16" i="1"/>
  <c r="J17" i="1"/>
  <c r="J18" i="1"/>
  <c r="J19" i="1"/>
  <c r="J20" i="1"/>
  <c r="J21" i="1"/>
  <c r="J22" i="1"/>
  <c r="J23" i="1"/>
  <c r="J24" i="1"/>
  <c r="J25" i="1"/>
  <c r="J26" i="1"/>
  <c r="J27" i="1"/>
  <c r="J28" i="1"/>
  <c r="J29" i="1"/>
  <c r="J30" i="1"/>
  <c r="J31" i="1"/>
  <c r="J32" i="1"/>
  <c r="J33" i="1"/>
  <c r="J34" i="1"/>
  <c r="J35" i="1"/>
  <c r="J36" i="1"/>
  <c r="J55" i="1"/>
  <c r="J56" i="1"/>
  <c r="J57" i="1"/>
  <c r="J58" i="1"/>
  <c r="J59" i="1"/>
  <c r="J60" i="1"/>
  <c r="J61" i="1"/>
  <c r="J62" i="1"/>
  <c r="J63" i="1"/>
  <c r="J64" i="1"/>
  <c r="J15" i="1"/>
  <c r="J8" i="1" l="1"/>
  <c r="J9" i="1"/>
  <c r="J10" i="1"/>
  <c r="J11" i="1"/>
  <c r="J12" i="1"/>
  <c r="J13" i="1"/>
  <c r="J65" i="1"/>
  <c r="J66" i="1"/>
  <c r="J7" i="1"/>
</calcChain>
</file>

<file path=xl/sharedStrings.xml><?xml version="1.0" encoding="utf-8"?>
<sst xmlns="http://schemas.openxmlformats.org/spreadsheetml/2006/main" count="748" uniqueCount="308">
  <si>
    <t>STT</t>
  </si>
  <si>
    <t>Họ và tên</t>
  </si>
  <si>
    <t>Đối tượng</t>
  </si>
  <si>
    <t>Số CCCD/Mã ĐDCN</t>
  </si>
  <si>
    <t>Ngày, tháng, năm sinh</t>
  </si>
  <si>
    <t>Ghi chú</t>
  </si>
  <si>
    <t xml:space="preserve">Ghi chú: </t>
  </si>
  <si>
    <t>Mức hỗ trợ thu nhập hàng tháng</t>
  </si>
  <si>
    <t>Chế độ đang hưởng</t>
  </si>
  <si>
    <t>Mức hưởng hàng tháng</t>
  </si>
  <si>
    <t>Tháng 1/2026</t>
  </si>
  <si>
    <t>Mức hỗ trợ thu nhập thêm hàng tháng</t>
  </si>
  <si>
    <t>Đối tượng cụ thể</t>
  </si>
  <si>
    <t>Người mắc bệnh hiểm nghèo, cần chữa trị dài ngày</t>
  </si>
  <si>
    <t>Tổ dân phố (Cũ)</t>
  </si>
  <si>
    <t>Tổ dân phố (Mới)</t>
  </si>
  <si>
    <t>Trần Thị Nhì</t>
  </si>
  <si>
    <t>HN</t>
  </si>
  <si>
    <t>030137004250</t>
  </si>
  <si>
    <t xml:space="preserve">Trần Thế Quyết </t>
  </si>
  <si>
    <t>TCN</t>
  </si>
  <si>
    <t>030082004444</t>
  </si>
  <si>
    <t>Trần Đình Mười</t>
  </si>
  <si>
    <t>030045004994</t>
  </si>
  <si>
    <t xml:space="preserve">Bùi Thị Y </t>
  </si>
  <si>
    <t>030134003481</t>
  </si>
  <si>
    <t>Phạm Văn Ngãi</t>
  </si>
  <si>
    <t>030051003620</t>
  </si>
  <si>
    <t>Trần Thị Tre</t>
  </si>
  <si>
    <t>030150008687</t>
  </si>
  <si>
    <t>Đào Thị Rằng</t>
  </si>
  <si>
    <t>030144005315</t>
  </si>
  <si>
    <t>030141005139</t>
  </si>
  <si>
    <t>Trần Văn Toàn</t>
  </si>
  <si>
    <t>TN</t>
  </si>
  <si>
    <t>030050011655</t>
  </si>
  <si>
    <t>Trần Văn Chiến</t>
  </si>
  <si>
    <t>030053005795</t>
  </si>
  <si>
    <t>Lê Thị Dung</t>
  </si>
  <si>
    <t>030150007666</t>
  </si>
  <si>
    <t>Vũ Hải Thanh</t>
  </si>
  <si>
    <t>030077024187</t>
  </si>
  <si>
    <t>Nguyễn Thị Vân</t>
  </si>
  <si>
    <t>030145004730</t>
  </si>
  <si>
    <t xml:space="preserve">Lê Thị Hiền </t>
  </si>
  <si>
    <t>CN</t>
  </si>
  <si>
    <t>030154009776</t>
  </si>
  <si>
    <t>Trần Thị Sửu</t>
  </si>
  <si>
    <t>030147009920</t>
  </si>
  <si>
    <t>Lê Thị Xuân Hồng</t>
  </si>
  <si>
    <t>030135002229</t>
  </si>
  <si>
    <t>Phạm Thị Nhung</t>
  </si>
  <si>
    <t>030147005331</t>
  </si>
  <si>
    <t>Trần Thị Huế</t>
  </si>
  <si>
    <t>030179011541</t>
  </si>
  <si>
    <t>Đặng Thị Xuân</t>
  </si>
  <si>
    <t>031150013337</t>
  </si>
  <si>
    <t>Lê Thị Riêng</t>
  </si>
  <si>
    <t>030151000714</t>
  </si>
  <si>
    <t>Lê Thị Hơn</t>
  </si>
  <si>
    <t>030171003809</t>
  </si>
  <si>
    <t>Bùi Đình Giáo</t>
  </si>
  <si>
    <t>Cao Văn Hường</t>
  </si>
  <si>
    <t>030055011252</t>
  </si>
  <si>
    <t>Lê Văn Giang</t>
  </si>
  <si>
    <t>030090017182</t>
  </si>
  <si>
    <t>Nguyễn Thị Thái</t>
  </si>
  <si>
    <t>030153006938</t>
  </si>
  <si>
    <t xml:space="preserve">Cao Văn Tuấn </t>
  </si>
  <si>
    <t>Đào Thị Chạ</t>
  </si>
  <si>
    <t>Tăng Thị Bình</t>
  </si>
  <si>
    <t>Nguyễn Thị Bé</t>
  </si>
  <si>
    <t>030151006362</t>
  </si>
  <si>
    <t>Mai Thị Vui</t>
  </si>
  <si>
    <t>030149000369</t>
  </si>
  <si>
    <t xml:space="preserve">Lê Thị Hoa </t>
  </si>
  <si>
    <t>025161011000</t>
  </si>
  <si>
    <t>Lê Thị Tuyền</t>
  </si>
  <si>
    <t>Lê Hữu Quang</t>
  </si>
  <si>
    <t>030070025516</t>
  </si>
  <si>
    <t>Nguyễn Anh Tuấn</t>
  </si>
  <si>
    <t>030080013003</t>
  </si>
  <si>
    <t>Nguyễn Đăng Định</t>
  </si>
  <si>
    <t>030064005339</t>
  </si>
  <si>
    <t>Nguyễn Thị Thiện</t>
  </si>
  <si>
    <t>030151005008</t>
  </si>
  <si>
    <t>Phạm Thị Chính</t>
  </si>
  <si>
    <t>030149009296</t>
  </si>
  <si>
    <t>Lê Thị Sạch</t>
  </si>
  <si>
    <t>030150001677</t>
  </si>
  <si>
    <t>Trương Thị Lập</t>
  </si>
  <si>
    <t>Đặng Thị Châu</t>
  </si>
  <si>
    <t>Đoàn Thích</t>
  </si>
  <si>
    <t>Lê Thị Tình</t>
  </si>
  <si>
    <t>01/01//1930</t>
  </si>
  <si>
    <t>030130004091</t>
  </si>
  <si>
    <t>Bùi Thị Nhật</t>
  </si>
  <si>
    <t>030139004846</t>
  </si>
  <si>
    <t>Lê Thị Nhã</t>
  </si>
  <si>
    <t>036148014689</t>
  </si>
  <si>
    <t>Phạm Đức Đại</t>
  </si>
  <si>
    <t>030059002191</t>
  </si>
  <si>
    <t>Phạm Ngọc Hân</t>
  </si>
  <si>
    <t>030196000454</t>
  </si>
  <si>
    <t>Lê Thị Ngân</t>
  </si>
  <si>
    <t>030162011156</t>
  </si>
  <si>
    <t>Ngô Thị Ngân</t>
  </si>
  <si>
    <t>030139005206</t>
  </si>
  <si>
    <t>Đinh Thị Hằng</t>
  </si>
  <si>
    <t>030135005772</t>
  </si>
  <si>
    <t>Lương Thị Sen</t>
  </si>
  <si>
    <t>030148226520</t>
  </si>
  <si>
    <t>Phạm Văn Thêm</t>
  </si>
  <si>
    <t>HCN</t>
  </si>
  <si>
    <t>030062019293</t>
  </si>
  <si>
    <t>Lý Minh Nguyệt</t>
  </si>
  <si>
    <t>030158016243</t>
  </si>
  <si>
    <t>Đinh Thị Vinh</t>
  </si>
  <si>
    <t>030150012555</t>
  </si>
  <si>
    <t>Mai Ngọc Quỳnh</t>
  </si>
  <si>
    <t>030309004047</t>
  </si>
  <si>
    <t>Lê Quốc Sơn</t>
  </si>
  <si>
    <t>030072013903</t>
  </si>
  <si>
    <t>Nguyễn Đăng Tiến</t>
  </si>
  <si>
    <t>030077027490</t>
  </si>
  <si>
    <t>Phạm Như Đức</t>
  </si>
  <si>
    <t>01041007531</t>
  </si>
  <si>
    <t>Nguyễn Thị Báu</t>
  </si>
  <si>
    <t>030145003303</t>
  </si>
  <si>
    <t>Đặng Thị Dung</t>
  </si>
  <si>
    <t>TDP số 1</t>
  </si>
  <si>
    <t>TDP số 2</t>
  </si>
  <si>
    <t>TDP số 3</t>
  </si>
  <si>
    <t>TDP số 4</t>
  </si>
  <si>
    <t>TDP số 5</t>
  </si>
  <si>
    <t>TDP số 8</t>
  </si>
  <si>
    <t>TDP số 7</t>
  </si>
  <si>
    <t>TDP số 10</t>
  </si>
  <si>
    <t>TDP số 13</t>
  </si>
  <si>
    <t>TDP số 15</t>
  </si>
  <si>
    <t>TDP số 16</t>
  </si>
  <si>
    <t>TDP số 18</t>
  </si>
  <si>
    <t>TDP số 20</t>
  </si>
  <si>
    <t>TDP số 22</t>
  </si>
  <si>
    <t>TDP số 23</t>
  </si>
  <si>
    <t>TDP số 24</t>
  </si>
  <si>
    <t>TDP số 25</t>
  </si>
  <si>
    <t>TDP số 26</t>
  </si>
  <si>
    <t>TDP số 27</t>
  </si>
  <si>
    <t>TDP số 14</t>
  </si>
  <si>
    <t>TDP số 28</t>
  </si>
  <si>
    <t>TDP số 29</t>
  </si>
  <si>
    <t>TDP số 33</t>
  </si>
  <si>
    <t>TDP số 34</t>
  </si>
  <si>
    <t>TDP số 6</t>
  </si>
  <si>
    <t>TDP số 9</t>
  </si>
  <si>
    <t>TDP số 11</t>
  </si>
  <si>
    <t>TDP số 12</t>
  </si>
  <si>
    <t>Trợ cấp bảo trợ xã hội</t>
  </si>
  <si>
    <t>Trợ cấp hưu trí xã hội</t>
  </si>
  <si>
    <t>Bảo trợ xã hội hàng tháng</t>
  </si>
  <si>
    <t>Bảo trợ xã hội hàng tháng, Trợ cấp hưu trí xã hội</t>
  </si>
  <si>
    <t>Nguyễn Đức Doanh</t>
  </si>
  <si>
    <t>Đào Thị Thảnh</t>
  </si>
  <si>
    <t>Phạm Thị Mười</t>
  </si>
  <si>
    <t>Nguyễn Tiến Hòa</t>
  </si>
  <si>
    <t>Bùi Thị Giang</t>
  </si>
  <si>
    <t>Nguyễn Thị An An</t>
  </si>
  <si>
    <t>Tiêu Thị Thanh Thảo</t>
  </si>
  <si>
    <t>Nguyễn Thị Hà</t>
  </si>
  <si>
    <t>Vũ Thanh Hà</t>
  </si>
  <si>
    <t>Hàn Ngọc Nhung</t>
  </si>
  <si>
    <t>Nguyễn Trường Lưu</t>
  </si>
  <si>
    <t>Phạm Thị Ngái</t>
  </si>
  <si>
    <t>Trần Ngọc Trung</t>
  </si>
  <si>
    <t>Vũ Văn Thắng</t>
  </si>
  <si>
    <t>Trần Thị Hân</t>
  </si>
  <si>
    <t>Nguyễn Bá Ao</t>
  </si>
  <si>
    <t>Nguyễn Thị Hiền</t>
  </si>
  <si>
    <t>Hoàng Đức Hùng</t>
  </si>
  <si>
    <t>Nguyễn Phương Thảo</t>
  </si>
  <si>
    <t>Nguyễn Hữu Hiệp</t>
  </si>
  <si>
    <t>Nguyễn Thị Thuận</t>
  </si>
  <si>
    <t>Nguyễn Thị Dương</t>
  </si>
  <si>
    <t>Đinh Thị Hoàn</t>
  </si>
  <si>
    <t>Lê Quang Xuyên</t>
  </si>
  <si>
    <t>Trần Thị Huệ</t>
  </si>
  <si>
    <t>Nguyễn Thị Phượng</t>
  </si>
  <si>
    <t>Mạc Thùy Dương</t>
  </si>
  <si>
    <t>Nguyễn Thị Thi</t>
  </si>
  <si>
    <t>Đào Thị Như Quỳnh</t>
  </si>
  <si>
    <t>Cao Thị Chinh</t>
  </si>
  <si>
    <t>Cao Thị Thảo</t>
  </si>
  <si>
    <t>Cao Thị Mười</t>
  </si>
  <si>
    <t>Đỗ Thị Ưng</t>
  </si>
  <si>
    <t>Lê Thị Kim Dung</t>
  </si>
  <si>
    <t>Bùi Ngọc Lan</t>
  </si>
  <si>
    <t>Hoàng Thị Lâng</t>
  </si>
  <si>
    <t>Phạm Thị Hòa</t>
  </si>
  <si>
    <t>Vũ Tuyết Mai</t>
  </si>
  <si>
    <t>Phan Thị Bình Hải</t>
  </si>
  <si>
    <t>Trần Quang Thạch</t>
  </si>
  <si>
    <t xml:space="preserve">Lê Thị Hà </t>
  </si>
  <si>
    <t>Trần Bá An</t>
  </si>
  <si>
    <t>Trần Thị An</t>
  </si>
  <si>
    <t xml:space="preserve">Đào Văn Cây </t>
  </si>
  <si>
    <t>Đinh Thị Kim</t>
  </si>
  <si>
    <t xml:space="preserve">Lê Thị Thật </t>
  </si>
  <si>
    <t>Lê Thị Na</t>
  </si>
  <si>
    <t>Trần Thị Ngùng</t>
  </si>
  <si>
    <t xml:space="preserve">Phạm Thị Dinh </t>
  </si>
  <si>
    <t>Đào Thị Lầm</t>
  </si>
  <si>
    <t>Trần Thị Tuất</t>
  </si>
  <si>
    <t>Trần Văn Thuần</t>
  </si>
  <si>
    <t>Nguyễn Thị Phối</t>
  </si>
  <si>
    <t xml:space="preserve">Nguyễn Vũ Anh </t>
  </si>
  <si>
    <t xml:space="preserve">Phạm Thị Gái </t>
  </si>
  <si>
    <t>030152008911</t>
  </si>
  <si>
    <t>030159008470</t>
  </si>
  <si>
    <t>030074018693</t>
  </si>
  <si>
    <t>030157018729</t>
  </si>
  <si>
    <t>030158002202</t>
  </si>
  <si>
    <t>030156003981</t>
  </si>
  <si>
    <t>030157015208</t>
  </si>
  <si>
    <t>030170003633</t>
  </si>
  <si>
    <t>030156011325</t>
  </si>
  <si>
    <t>030157002991</t>
  </si>
  <si>
    <t>030180013804</t>
  </si>
  <si>
    <t>030063013191</t>
  </si>
  <si>
    <t>030161011283</t>
  </si>
  <si>
    <t>030209007803</t>
  </si>
  <si>
    <t>030162004801</t>
  </si>
  <si>
    <t>030062013407</t>
  </si>
  <si>
    <t>030162007764</t>
  </si>
  <si>
    <t>030184006017</t>
  </si>
  <si>
    <t>030157004140</t>
  </si>
  <si>
    <t>030176017920</t>
  </si>
  <si>
    <t>030171003442</t>
  </si>
  <si>
    <t>030310016432</t>
  </si>
  <si>
    <t>030179008937</t>
  </si>
  <si>
    <t>030175025094</t>
  </si>
  <si>
    <t>030309011211</t>
  </si>
  <si>
    <t>030186011181</t>
  </si>
  <si>
    <t>030156004320</t>
  </si>
  <si>
    <t>030305000937</t>
  </si>
  <si>
    <t>030309008980</t>
  </si>
  <si>
    <t>030164017833</t>
  </si>
  <si>
    <t>030061011577</t>
  </si>
  <si>
    <t>030157009519</t>
  </si>
  <si>
    <t>030154003853</t>
  </si>
  <si>
    <t>030092009189</t>
  </si>
  <si>
    <t>030305011682</t>
  </si>
  <si>
    <t>030153002520</t>
  </si>
  <si>
    <t>030058011210</t>
  </si>
  <si>
    <t>030159010080</t>
  </si>
  <si>
    <t>030063014937</t>
  </si>
  <si>
    <t>030058016796</t>
  </si>
  <si>
    <t>030065002521</t>
  </si>
  <si>
    <t>031189019951</t>
  </si>
  <si>
    <t>030083025353</t>
  </si>
  <si>
    <t>030168004496</t>
  </si>
  <si>
    <t>030168006690</t>
  </si>
  <si>
    <t>030307015593</t>
  </si>
  <si>
    <t>030157015913</t>
  </si>
  <si>
    <t>030055009708</t>
  </si>
  <si>
    <t>030153002281</t>
  </si>
  <si>
    <t>030155001931</t>
  </si>
  <si>
    <t>030210006992</t>
  </si>
  <si>
    <t>TDP số 17</t>
  </si>
  <si>
    <t>TDP số 21</t>
  </si>
  <si>
    <t>TDP số 31</t>
  </si>
  <si>
    <t>TDP 32</t>
  </si>
  <si>
    <t>Theo điểm đ</t>
  </si>
  <si>
    <t>Theo điểm d</t>
  </si>
  <si>
    <t xml:space="preserve">Theo điểm b </t>
  </si>
  <si>
    <t xml:space="preserve">Theo điểm đ,  </t>
  </si>
  <si>
    <t xml:space="preserve">Theo điểm b  </t>
  </si>
  <si>
    <t xml:space="preserve">Theo điểm b   </t>
  </si>
  <si>
    <t xml:space="preserve">Theo điểm d   </t>
  </si>
  <si>
    <t xml:space="preserve">Theo điểm đ   </t>
  </si>
  <si>
    <t>Người từ đủ 16 tuổi trở lên nhưng không quá 22 tuổi, đang đi học</t>
  </si>
  <si>
    <t>Bệnh án tháng 2/2026</t>
  </si>
  <si>
    <t>Bệnh án tháng 5/2026</t>
  </si>
  <si>
    <t>Bệnh án tháng 6/2026</t>
  </si>
  <si>
    <t>Bệnh án tháng 4/2026</t>
  </si>
  <si>
    <t>Sinh tháng 5/2010</t>
  </si>
  <si>
    <t>Sinh tháng 03/2010</t>
  </si>
  <si>
    <t>030155000461</t>
  </si>
  <si>
    <t>Tháng 3/2026</t>
  </si>
  <si>
    <t>Nguyễn Thị Thuỳ Linh</t>
  </si>
  <si>
    <t>030184017992</t>
  </si>
  <si>
    <t>Từ 01/01/2026 đến 08/2026</t>
  </si>
  <si>
    <t>Trần Thị Thậm</t>
  </si>
  <si>
    <t>Tháng 8/2026 kết thúc khoá học</t>
  </si>
  <si>
    <t>Mức hỗ trợ theo Nghị quyết 04/2026/NQ-HĐND</t>
  </si>
  <si>
    <t>Hưởng trợ cấp hưu trí từ tháng 3/2026</t>
  </si>
  <si>
    <t>Phụ lục 01 - Đối tượng đang hưởng các chính sách trợ cấp xã hội (quy định tại Khoản 1 Điều 2 Nghị quyết số 04)</t>
  </si>
  <si>
    <t>Các chính sách trợ cấp đang được hưởng</t>
  </si>
  <si>
    <t>Thời gian bắt đầu được hưởng hỗ trợ</t>
  </si>
  <si>
    <t>Phụ lục 02 - Đối tượng thuộc nhóm không có thu nhập hằng tháng (quy định tại Khoản 2 Điều 2 Nghị quyết số 04)</t>
  </si>
  <si>
    <t>Nhóm đối tượng không có thu nhập hằng tháng theo quy định tại
 Khoản 2, Điều 2, Nghị quyết 04/2026/NQ-HĐND</t>
  </si>
  <si>
    <t>DANH SÁCH RÀ SOÁT, NIÊM YẾT CÔNG KHAI (ĐỢT 1- 2026) 
Thành viên thuộc hộ nghèo, hộ cận nghèo, hộ thoát nghèo, thoát cận nghèo (đã được công nhận 2025)
được hỗ trợ thu nhập theo Nghị quyết số 04/2026/NQ-HĐND ngày 20/04/2026 của HĐND thành phố Hải Phòng</t>
  </si>
  <si>
    <t>* Các chữ viết tắt: HN: Hộ nghèo; CN: Cận nghèo; TN: Thoát nghèo; TCN: Thoát cận nghèo</t>
  </si>
  <si>
    <t>* Đối tượng áp dụng Khoản 1, Điều 2, Nghị quyết số 04: Người thuộc hộ nghèo, hộ cận nghèo, hộ thoát nghèo, hộ thoát cận nghèo được cấp có thẩm quyền công nhận từ năm 2025 đến năm 2030 hưởng trợ cấp xã hội, trợ cấp hưu trí xã hội, trợ cấp bảo hiểm xã hội, trợ cấp ưu đãi người có công với cách mạng, thân nhân người có công với cách mạng hằng tháng từ ngân sách nhà nước theo quy định của pháp luật.</t>
  </si>
  <si>
    <t>* Đối tượng áp dụng Khoản 2, Điều 2, Nghị quyết số 04: Người thuộc hộ nghèo, hộ cận nghèo, hộ thoát nghèo, hộ thoát cận nghèo được cấp có thẩm quyền công nhận từ năm 2025 đến năm 2030 không có thu nhập hằng tháng (tiền lương, tiền công, lương hưu, trợ cấp xã hội, trợ cấp hưu trí xã hội, trợ cấp bảo hiểm xã hội, trợ cấp ưu đãi người có công với cách mạng, thân nhân người có công với cách mạng và các khoản trợ cấp khác từ ngân sách nhà nước) thuộc một trong các trường hợp sau:
a) Người bị tổn thương cơ thể từ 81% trở lên theo quy định tại Bảng 1, Bảng 2, Bảng 3 ban hành kèm theo Thông tư liên tịch số 28/2013/TTLT-BYTBLĐTBXH của Bộ trưởng Bộ Y tế và Bộ trưởng Bộ Lao động - Thương binh và Xã hội quy định tỷ lệ tổn thương cơ thể do thương tích, bệnh, tật và bệnh nghề nghiệp.
b) Người mắc bệnh hiểm nghèo quy định tại Danh mục ban hành kèm theo Thông tư số 50/2024/TT-BYT của Bộ trưởng Bộ Y tế ban hành Danh mục bệnh hiểm nghèo để các tổ chức, cá nhân vận động, tiếp nhận, phân phối và sử dụng các nguồn đóng góp tự nguyện hỗ trợ bệnh nhân mắc bệnh hiểm nghèo. Người mắc bệnh cần chữa trị dài ngày theo quy định tại Phụ lục I ban hành kèm theo Thông tư số 25/2025/TT-BYT của Bộ trưởng Bộ Y tế quy định chi tiết thi hành Luật Bảo hiểm xã hội, Luật An toàn, vệ sinh lao động về lĩnh vực y tế và một sốđiều của Luật Khám bệnh, chữa bệnh.
c) Trẻ em thuộc hộ thoát nghèo, hộ thoát cận nghèo được cấp có thẩm quyền công nhận giai đoạn 2026-2030.
d) Người từ đủ 16 tuổi trở lên đang học văn hóa, học nghề, trung học chuyên nghiệp, cao đẳng, đại học văn bằng thứ nhất được hưởng chính sách hỗ trợ cho đến khi kết thúc học, nhưng tối đa không quá 22 tuổi.
đ) Người cao tuổi từ đủ 60 tuổi trở lên thuộc một trong các trường hợp sau:
- Không có vợ, chồng, con (bao gồm cả các trường hợp: có vợ hoặc chồng nhưng đã ly hôn; có vợ, chồng, con nhưng những người này đã chết, mất tích theo quy định của pháp luật).
- Có vợ hoặc chồng và không có con (bao gồm cả trường hợp có con nhưng con đã chết hoặc mất tích theo quy định của pháp luật).
- Có vợ, chồng, con nhưng những người này thuộc một trong các trường hợp: đang hưởng trợ cấp xã hội, trợ cấp hưu trí xã hội, trợ cấp bảo hiểm xã hội, trợ cấp ưu đãi người có công với cách mạng, thân nhân người có công với cách mạng hằng tháng tại cộng đồng; đang được chăm sóc, nuôi dưỡng tại các cơ sở trợ giúp xã hội; đang chấp hành án phạt tù tại trại giam; đang chấp hành quyết định đưa vào cơ sở giáo dục bắt buộc, cơ sở cai nghiện bắt buộc; con dưới 18 tuổi; con từ đủ 18 tuổi đến không quá 22 tuổi đang trong thời gian học văn hóa, học nghề, trung học chuyên nghiệp, cao đẳng, đại học văn bằng thứ nhất; thuộc đối tượng quy định tại các điểm a, b, c, d khoản này.</t>
  </si>
  <si>
    <t>Chế độ trợ cấp tử tuất của BHXH</t>
  </si>
  <si>
    <t>Người cao tuổi từ đủ 60 tuổi trở lên không có vợ, chồng, con</t>
  </si>
  <si>
    <t>(Kèm theo Công văn số      /UBND-XDNNMT ngày        /8/2026 của UBND phường Hải Dương)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</si>
</sst>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_(* #,##0_);_(* \(#,##0\);_(* &quot;-&quot;??_);_(@_)"/>
    <numFmt numFmtId="167" formatCode="#,##0;[Red]#,##0"/>
    <numFmt numFmtId="168" formatCode="000000000000"/>
  </numFmts>
  <fonts count="16" x14ac:knownFonts="1">
    <font>
      <sz val="11"/>
      <color theme="1"/>
      <name val="Calibri"/>
      <family val="2"/>
      <charset val="163"/>
      <scheme val="minor"/>
    </font>
    <font>
      <sz val="14"/>
      <name val="Times New Roman"/>
      <family val="1"/>
    </font>
    <font>
      <b/>
      <sz val="14"/>
      <name val="Times New Roman"/>
      <family val="1"/>
    </font>
    <font>
      <sz val="11"/>
      <color theme="1"/>
      <name val="Calibri"/>
      <family val="2"/>
      <charset val="163"/>
      <scheme val="minor"/>
    </font>
    <font>
      <sz val="12"/>
      <name val="Times New Roman"/>
      <family val="1"/>
    </font>
    <font>
      <sz val="8"/>
      <name val="Calibri"/>
      <family val="2"/>
      <charset val="163"/>
      <scheme val="minor"/>
    </font>
    <font>
      <i/>
      <sz val="14"/>
      <name val="Times New Roman"/>
      <family val="1"/>
    </font>
    <font>
      <b/>
      <sz val="11"/>
      <name val="Times New Roman"/>
      <family val="1"/>
    </font>
    <font>
      <sz val="11"/>
      <name val="Times New Roman"/>
      <family val="1"/>
    </font>
    <font>
      <i/>
      <sz val="12"/>
      <name val="Times New Roman"/>
      <family val="1"/>
    </font>
    <font>
      <b/>
      <sz val="13"/>
      <name val="Times New Roman"/>
      <family val="1"/>
    </font>
    <font>
      <sz val="12"/>
      <color theme="1"/>
      <name val="Times New Roman"/>
      <family val="1"/>
    </font>
    <font>
      <sz val="11"/>
      <color theme="1"/>
      <name val="Times New Roman"/>
      <family val="1"/>
    </font>
    <font>
      <b/>
      <i/>
      <sz val="16"/>
      <name val="Times New Roman"/>
      <family val="1"/>
    </font>
    <font>
      <i/>
      <sz val="13"/>
      <name val="Times New Roman"/>
      <family val="1"/>
    </font>
    <font>
      <b/>
      <sz val="12"/>
      <name val="Times New Roman"/>
      <family val="1"/>
    </font>
  </fonts>
  <fills count="6">
    <fill>
      <patternFill patternType="none"/>
    </fill>
    <fill>
      <patternFill patternType="gray125"/>
    </fill>
    <fill>
      <patternFill patternType="solid">
        <fgColor theme="0"/>
        <bgColor indexed="64"/>
      </patternFill>
    </fill>
    <fill>
      <patternFill patternType="solid">
        <fgColor theme="0"/>
        <bgColor rgb="FF00FFFF"/>
      </patternFill>
    </fill>
    <fill>
      <patternFill patternType="solid">
        <fgColor theme="0"/>
        <bgColor theme="0"/>
      </patternFill>
    </fill>
    <fill>
      <patternFill patternType="solid">
        <fgColor theme="0"/>
        <bgColor rgb="FF92D050"/>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s>
  <cellStyleXfs count="3">
    <xf numFmtId="0" fontId="0" fillId="0" borderId="0"/>
    <xf numFmtId="0" fontId="3" fillId="0" borderId="0"/>
    <xf numFmtId="164" fontId="3" fillId="0" borderId="0" applyFont="0" applyFill="0" applyBorder="0" applyAlignment="0" applyProtection="0"/>
  </cellStyleXfs>
  <cellXfs count="115">
    <xf numFmtId="0" fontId="0" fillId="0" borderId="0" xfId="0"/>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8" fillId="2" borderId="1"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center" vertical="center" wrapText="1"/>
    </xf>
    <xf numFmtId="165" fontId="8" fillId="2" borderId="3" xfId="0" quotePrefix="1" applyNumberFormat="1" applyFont="1" applyFill="1" applyBorder="1" applyAlignment="1">
      <alignment horizontal="center" vertical="center" wrapText="1"/>
    </xf>
    <xf numFmtId="0" fontId="8" fillId="2" borderId="3" xfId="1" quotePrefix="1" applyFont="1" applyFill="1" applyBorder="1" applyAlignment="1">
      <alignment horizontal="center" vertical="center" wrapText="1"/>
    </xf>
    <xf numFmtId="0" fontId="7" fillId="2" borderId="1" xfId="0" applyFont="1" applyFill="1" applyBorder="1" applyAlignment="1">
      <alignment horizontal="center" vertical="center" wrapText="1"/>
    </xf>
    <xf numFmtId="166" fontId="9" fillId="2" borderId="2" xfId="2" applyNumberFormat="1" applyFont="1" applyFill="1" applyBorder="1" applyAlignment="1">
      <alignment horizontal="center" vertical="center" wrapText="1"/>
    </xf>
    <xf numFmtId="166" fontId="8"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167" fontId="4" fillId="2" borderId="0" xfId="0" applyNumberFormat="1" applyFont="1" applyFill="1" applyAlignment="1">
      <alignment horizontal="center" vertical="center" wrapText="1"/>
    </xf>
    <xf numFmtId="167" fontId="7" fillId="2" borderId="1" xfId="0" applyNumberFormat="1" applyFont="1" applyFill="1" applyBorder="1" applyAlignment="1">
      <alignment horizontal="center" vertical="center" wrapText="1"/>
    </xf>
    <xf numFmtId="167" fontId="8" fillId="2" borderId="3" xfId="0" applyNumberFormat="1" applyFont="1" applyFill="1" applyBorder="1" applyAlignment="1">
      <alignment horizontal="center" vertical="center" wrapText="1"/>
    </xf>
    <xf numFmtId="167" fontId="8" fillId="2"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2" fillId="3" borderId="7" xfId="0" applyFont="1" applyFill="1" applyBorder="1" applyAlignment="1">
      <alignment vertical="center" wrapText="1"/>
    </xf>
    <xf numFmtId="0" fontId="12" fillId="3" borderId="7" xfId="0" applyFont="1" applyFill="1" applyBorder="1" applyAlignment="1">
      <alignment horizontal="center" vertical="center" wrapText="1"/>
    </xf>
    <xf numFmtId="14" fontId="12" fillId="3" borderId="7" xfId="0" applyNumberFormat="1" applyFont="1" applyFill="1" applyBorder="1" applyAlignment="1">
      <alignment horizontal="center" vertical="center" wrapText="1"/>
    </xf>
    <xf numFmtId="49" fontId="12" fillId="3" borderId="7" xfId="0" applyNumberFormat="1" applyFont="1" applyFill="1" applyBorder="1" applyAlignment="1">
      <alignment horizontal="center" vertical="center"/>
    </xf>
    <xf numFmtId="0" fontId="12" fillId="3" borderId="7" xfId="0" applyFont="1" applyFill="1" applyBorder="1" applyAlignment="1">
      <alignment horizontal="left" vertical="center"/>
    </xf>
    <xf numFmtId="0" fontId="12" fillId="3" borderId="7" xfId="0" applyFont="1" applyFill="1" applyBorder="1" applyAlignment="1">
      <alignment horizontal="center" vertical="center"/>
    </xf>
    <xf numFmtId="14" fontId="12" fillId="3" borderId="7" xfId="0" applyNumberFormat="1" applyFont="1" applyFill="1" applyBorder="1" applyAlignment="1">
      <alignment horizontal="center" vertical="center"/>
    </xf>
    <xf numFmtId="0" fontId="12" fillId="3" borderId="7" xfId="0" quotePrefix="1" applyFont="1" applyFill="1" applyBorder="1" applyAlignment="1">
      <alignment horizontal="center" vertical="center" wrapText="1"/>
    </xf>
    <xf numFmtId="0" fontId="12" fillId="3" borderId="7" xfId="0" applyFont="1" applyFill="1" applyBorder="1" applyAlignment="1">
      <alignment vertical="center"/>
    </xf>
    <xf numFmtId="168" fontId="12" fillId="3" borderId="7" xfId="0" applyNumberFormat="1" applyFont="1" applyFill="1" applyBorder="1" applyAlignment="1">
      <alignment horizontal="center" vertical="center" shrinkToFit="1"/>
    </xf>
    <xf numFmtId="0" fontId="12" fillId="2" borderId="7" xfId="0" applyFont="1" applyFill="1" applyBorder="1" applyAlignment="1">
      <alignment vertical="center"/>
    </xf>
    <xf numFmtId="0" fontId="12" fillId="2" borderId="7" xfId="0" applyFont="1" applyFill="1" applyBorder="1" applyAlignment="1">
      <alignment horizontal="center" vertical="center"/>
    </xf>
    <xf numFmtId="14" fontId="12" fillId="2" borderId="7" xfId="0" applyNumberFormat="1" applyFont="1" applyFill="1" applyBorder="1" applyAlignment="1">
      <alignment horizontal="center" vertical="center"/>
    </xf>
    <xf numFmtId="168" fontId="12" fillId="2" borderId="7" xfId="0" applyNumberFormat="1" applyFont="1" applyFill="1" applyBorder="1" applyAlignment="1">
      <alignment horizontal="center" vertical="center"/>
    </xf>
    <xf numFmtId="0" fontId="12" fillId="2" borderId="7" xfId="0" applyFont="1" applyFill="1" applyBorder="1" applyAlignment="1">
      <alignment vertical="center" wrapText="1"/>
    </xf>
    <xf numFmtId="0" fontId="12" fillId="4" borderId="7" xfId="0" applyFont="1" applyFill="1" applyBorder="1" applyAlignment="1">
      <alignment horizontal="center" vertical="center"/>
    </xf>
    <xf numFmtId="14" fontId="12" fillId="2" borderId="7" xfId="0" applyNumberFormat="1" applyFont="1" applyFill="1" applyBorder="1" applyAlignment="1">
      <alignment horizontal="center" vertical="center" wrapText="1"/>
    </xf>
    <xf numFmtId="0" fontId="12" fillId="4" borderId="7" xfId="0" quotePrefix="1" applyFont="1" applyFill="1" applyBorder="1" applyAlignment="1">
      <alignment horizontal="center" vertical="center" wrapText="1"/>
    </xf>
    <xf numFmtId="49" fontId="12" fillId="3" borderId="7" xfId="0" applyNumberFormat="1" applyFont="1" applyFill="1" applyBorder="1" applyAlignment="1">
      <alignment vertical="center"/>
    </xf>
    <xf numFmtId="0" fontId="11" fillId="3" borderId="10"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2" borderId="1" xfId="0" applyFont="1" applyFill="1" applyBorder="1" applyAlignment="1">
      <alignment horizontal="center" vertical="center"/>
    </xf>
    <xf numFmtId="0" fontId="2" fillId="2" borderId="0" xfId="0" applyFont="1" applyFill="1" applyAlignment="1">
      <alignment vertical="center" wrapText="1"/>
    </xf>
    <xf numFmtId="3" fontId="12" fillId="3" borderId="7" xfId="0" applyNumberFormat="1" applyFont="1" applyFill="1" applyBorder="1" applyAlignment="1">
      <alignment horizontal="right" vertical="center" wrapText="1"/>
    </xf>
    <xf numFmtId="3" fontId="12" fillId="3" borderId="0" xfId="0" applyNumberFormat="1" applyFont="1" applyFill="1" applyAlignment="1">
      <alignment horizontal="right" vertical="center"/>
    </xf>
    <xf numFmtId="3" fontId="12" fillId="2" borderId="7" xfId="0" applyNumberFormat="1" applyFont="1" applyFill="1" applyBorder="1" applyAlignment="1">
      <alignment horizontal="right" vertical="center" wrapText="1"/>
    </xf>
    <xf numFmtId="0" fontId="12" fillId="5" borderId="7" xfId="0" applyFont="1" applyFill="1" applyBorder="1" applyAlignment="1">
      <alignment horizontal="left" vertical="center"/>
    </xf>
    <xf numFmtId="0" fontId="12" fillId="5" borderId="7" xfId="0" applyFont="1" applyFill="1" applyBorder="1" applyAlignment="1">
      <alignment horizontal="center" vertical="center"/>
    </xf>
    <xf numFmtId="14" fontId="12" fillId="5" borderId="7" xfId="0" applyNumberFormat="1" applyFont="1" applyFill="1" applyBorder="1" applyAlignment="1">
      <alignment horizontal="center" vertical="center"/>
    </xf>
    <xf numFmtId="0" fontId="12" fillId="5" borderId="7" xfId="0" quotePrefix="1" applyFont="1" applyFill="1" applyBorder="1" applyAlignment="1">
      <alignment horizontal="center" vertical="center" wrapText="1"/>
    </xf>
    <xf numFmtId="3" fontId="12" fillId="5" borderId="7" xfId="0" applyNumberFormat="1" applyFont="1" applyFill="1" applyBorder="1" applyAlignment="1">
      <alignment horizontal="right" vertical="center" wrapText="1"/>
    </xf>
    <xf numFmtId="49" fontId="12" fillId="3" borderId="7" xfId="0" applyNumberFormat="1" applyFont="1" applyFill="1" applyBorder="1" applyAlignment="1">
      <alignment horizontal="center" vertical="center" wrapText="1"/>
    </xf>
    <xf numFmtId="49" fontId="12" fillId="3" borderId="7" xfId="0" quotePrefix="1"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12" fillId="2" borderId="7" xfId="0" applyFont="1" applyFill="1" applyBorder="1" applyAlignment="1">
      <alignment horizontal="left" vertical="center"/>
    </xf>
    <xf numFmtId="0" fontId="12" fillId="2" borderId="7" xfId="0" applyFont="1" applyFill="1" applyBorder="1" applyAlignment="1">
      <alignment horizontal="center" vertical="center" wrapText="1"/>
    </xf>
    <xf numFmtId="49" fontId="12" fillId="2" borderId="7"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12" fillId="5" borderId="7" xfId="0" applyFont="1" applyFill="1" applyBorder="1" applyAlignment="1">
      <alignment horizontal="center" vertical="center" wrapText="1"/>
    </xf>
    <xf numFmtId="14" fontId="12" fillId="5" borderId="7" xfId="0" applyNumberFormat="1" applyFont="1" applyFill="1" applyBorder="1" applyAlignment="1">
      <alignment horizontal="center" vertical="center" wrapText="1"/>
    </xf>
    <xf numFmtId="0" fontId="12" fillId="3" borderId="8" xfId="0" quotePrefix="1" applyFont="1" applyFill="1" applyBorder="1" applyAlignment="1">
      <alignment horizontal="center" vertical="center" wrapText="1"/>
    </xf>
    <xf numFmtId="14" fontId="12" fillId="3" borderId="10" xfId="0" applyNumberFormat="1" applyFont="1" applyFill="1" applyBorder="1" applyAlignment="1">
      <alignment horizontal="center" vertical="center"/>
    </xf>
    <xf numFmtId="0" fontId="12" fillId="4" borderId="7" xfId="0" applyFont="1" applyFill="1" applyBorder="1" applyAlignment="1">
      <alignment vertical="center" wrapText="1"/>
    </xf>
    <xf numFmtId="14" fontId="12" fillId="4" borderId="7" xfId="0" applyNumberFormat="1"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2" borderId="7" xfId="0" applyFont="1" applyFill="1" applyBorder="1" applyAlignment="1">
      <alignment horizontal="left" vertical="center" wrapText="1"/>
    </xf>
    <xf numFmtId="168" fontId="12" fillId="2" borderId="7" xfId="0" applyNumberFormat="1" applyFont="1" applyFill="1" applyBorder="1" applyAlignment="1">
      <alignment horizontal="center" vertical="center" wrapText="1"/>
    </xf>
    <xf numFmtId="0" fontId="12" fillId="3" borderId="10" xfId="0" quotePrefix="1" applyFont="1" applyFill="1" applyBorder="1" applyAlignment="1">
      <alignment horizontal="center" vertical="center"/>
    </xf>
    <xf numFmtId="0" fontId="12" fillId="3" borderId="1" xfId="0" quotePrefix="1" applyFont="1" applyFill="1" applyBorder="1" applyAlignment="1">
      <alignment horizontal="center" vertical="center" wrapText="1"/>
    </xf>
    <xf numFmtId="0" fontId="8" fillId="2" borderId="0" xfId="0" applyFont="1" applyFill="1" applyBorder="1" applyAlignment="1">
      <alignment horizontal="center" vertical="center" wrapText="1"/>
    </xf>
    <xf numFmtId="165" fontId="8" fillId="2" borderId="0" xfId="0" quotePrefix="1" applyNumberFormat="1" applyFont="1" applyFill="1" applyBorder="1" applyAlignment="1">
      <alignment horizontal="center" vertical="center" wrapText="1"/>
    </xf>
    <xf numFmtId="0" fontId="8" fillId="2" borderId="0" xfId="1" quotePrefix="1" applyFont="1" applyFill="1" applyBorder="1" applyAlignment="1">
      <alignment horizontal="center" vertical="center" wrapText="1"/>
    </xf>
    <xf numFmtId="0" fontId="9" fillId="2" borderId="0" xfId="0" applyFont="1" applyFill="1" applyAlignment="1">
      <alignment horizontal="left" vertical="center" wrapText="1"/>
    </xf>
    <xf numFmtId="0" fontId="9" fillId="2" borderId="0" xfId="0" applyFont="1" applyFill="1" applyAlignment="1">
      <alignment vertical="center" wrapText="1"/>
    </xf>
    <xf numFmtId="0" fontId="11" fillId="3" borderId="1" xfId="0" applyFont="1" applyFill="1" applyBorder="1" applyAlignment="1">
      <alignment horizontal="center" vertical="center"/>
    </xf>
    <xf numFmtId="0" fontId="4" fillId="2" borderId="0" xfId="0" applyFont="1" applyFill="1" applyAlignment="1">
      <alignment horizontal="left" vertical="center" wrapText="1"/>
    </xf>
    <xf numFmtId="0" fontId="13"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9" fillId="2" borderId="0" xfId="0" applyFont="1" applyFill="1" applyAlignment="1">
      <alignment horizontal="right" vertical="center" wrapText="1"/>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2" fillId="2" borderId="0" xfId="0" applyFont="1" applyFill="1" applyAlignment="1">
      <alignment horizontal="center" vertical="center" wrapText="1"/>
    </xf>
    <xf numFmtId="0" fontId="14" fillId="2" borderId="0" xfId="0" applyFont="1" applyFill="1" applyAlignment="1">
      <alignment horizontal="center" vertical="center" wrapText="1"/>
    </xf>
    <xf numFmtId="0" fontId="10" fillId="2" borderId="0" xfId="0" applyFont="1" applyFill="1" applyAlignment="1">
      <alignment horizontal="center" vertical="center" wrapText="1"/>
    </xf>
    <xf numFmtId="0" fontId="8" fillId="2" borderId="0" xfId="0" applyFont="1" applyFill="1" applyAlignment="1">
      <alignment vertical="center" wrapText="1"/>
    </xf>
    <xf numFmtId="0" fontId="11" fillId="3" borderId="1" xfId="0" applyFont="1" applyFill="1" applyBorder="1" applyAlignment="1">
      <alignment horizontal="center" vertical="center" wrapText="1"/>
    </xf>
    <xf numFmtId="166" fontId="6" fillId="2" borderId="0" xfId="2" applyNumberFormat="1" applyFont="1" applyFill="1" applyAlignment="1">
      <alignment horizontal="center" vertical="center" wrapText="1"/>
    </xf>
    <xf numFmtId="0" fontId="15" fillId="2" borderId="0" xfId="0" applyFont="1" applyFill="1" applyAlignment="1">
      <alignment horizontal="left" vertical="center" wrapText="1"/>
    </xf>
    <xf numFmtId="0" fontId="9" fillId="2" borderId="0" xfId="0" applyFont="1" applyFill="1" applyAlignment="1">
      <alignment horizontal="left" vertical="center" wrapText="1"/>
    </xf>
    <xf numFmtId="166" fontId="2" fillId="2" borderId="0" xfId="2" applyNumberFormat="1" applyFont="1" applyFill="1" applyAlignment="1">
      <alignment horizontal="center" vertical="center" wrapText="1"/>
    </xf>
    <xf numFmtId="0" fontId="11" fillId="2" borderId="1" xfId="0" applyFont="1" applyFill="1" applyBorder="1" applyAlignment="1">
      <alignment horizontal="center" vertical="center"/>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6" fillId="2" borderId="0" xfId="0" applyFont="1" applyFill="1" applyAlignment="1">
      <alignment horizontal="lef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0" xfId="0" applyFont="1" applyFill="1" applyAlignment="1">
      <alignment horizontal="left" vertical="center"/>
    </xf>
    <xf numFmtId="0" fontId="8" fillId="2" borderId="1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4" fillId="2" borderId="0" xfId="0" applyFont="1" applyFill="1" applyAlignment="1">
      <alignment horizontal="left" vertical="top" wrapText="1"/>
    </xf>
  </cellXfs>
  <cellStyles count="3">
    <cellStyle name="Comma" xfId="2" builtinId="3"/>
    <cellStyle name="Normal" xfId="0" builtinId="0"/>
    <cellStyle name="Normal 2" xfId="1"/>
  </cellStyles>
  <dxfs count="6">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showRuler="0" zoomScale="85" zoomScaleNormal="85" zoomScalePageLayoutView="80" workbookViewId="0">
      <pane ySplit="6" topLeftCell="A7" activePane="bottomLeft" state="frozen"/>
      <selection pane="bottomLeft" activeCell="A3" sqref="A3:L3"/>
    </sheetView>
  </sheetViews>
  <sheetFormatPr defaultColWidth="9.140625" defaultRowHeight="22.5" customHeight="1" x14ac:dyDescent="0.25"/>
  <cols>
    <col min="1" max="1" width="6" style="1" customWidth="1"/>
    <col min="2" max="2" width="25" style="6" customWidth="1"/>
    <col min="3" max="3" width="8.140625" style="6" customWidth="1"/>
    <col min="4" max="4" width="13.5703125" style="6" customWidth="1"/>
    <col min="5" max="5" width="15" style="7" customWidth="1"/>
    <col min="6" max="7" width="13.140625" style="2" customWidth="1"/>
    <col min="8" max="8" width="28.7109375" style="6" customWidth="1"/>
    <col min="9" max="9" width="14.5703125" style="6" customWidth="1"/>
    <col min="10" max="10" width="12.5703125" style="1" customWidth="1"/>
    <col min="11" max="11" width="14.42578125" style="1" customWidth="1"/>
    <col min="12" max="12" width="14.28515625" style="1" customWidth="1"/>
    <col min="13" max="16384" width="9.140625" style="1"/>
  </cols>
  <sheetData>
    <row r="1" spans="1:13" ht="72.75" customHeight="1" x14ac:dyDescent="0.25">
      <c r="A1" s="92" t="s">
        <v>301</v>
      </c>
      <c r="B1" s="92"/>
      <c r="C1" s="92"/>
      <c r="D1" s="92"/>
      <c r="E1" s="92"/>
      <c r="F1" s="92"/>
      <c r="G1" s="92"/>
      <c r="H1" s="92"/>
      <c r="I1" s="92"/>
      <c r="J1" s="92"/>
      <c r="K1" s="92"/>
      <c r="L1" s="92"/>
    </row>
    <row r="2" spans="1:13" ht="30" customHeight="1" x14ac:dyDescent="0.25">
      <c r="A2" s="84" t="s">
        <v>296</v>
      </c>
      <c r="B2" s="84"/>
      <c r="C2" s="84"/>
      <c r="D2" s="84"/>
      <c r="E2" s="84"/>
      <c r="F2" s="84"/>
      <c r="G2" s="84"/>
      <c r="H2" s="84"/>
      <c r="I2" s="84"/>
      <c r="J2" s="84"/>
      <c r="K2" s="84"/>
      <c r="L2" s="84"/>
    </row>
    <row r="3" spans="1:13" ht="18.75" customHeight="1" x14ac:dyDescent="0.25">
      <c r="A3" s="93" t="s">
        <v>307</v>
      </c>
      <c r="B3" s="94"/>
      <c r="C3" s="94"/>
      <c r="D3" s="94"/>
      <c r="E3" s="94"/>
      <c r="F3" s="94"/>
      <c r="G3" s="94"/>
      <c r="H3" s="94"/>
      <c r="I3" s="94"/>
      <c r="J3" s="94"/>
      <c r="K3" s="94"/>
      <c r="L3" s="94"/>
    </row>
    <row r="4" spans="1:13" ht="18.75" customHeight="1" x14ac:dyDescent="0.25">
      <c r="L4" s="12"/>
    </row>
    <row r="5" spans="1:13" s="14" customFormat="1" ht="42.75" customHeight="1" x14ac:dyDescent="0.25">
      <c r="A5" s="85" t="s">
        <v>0</v>
      </c>
      <c r="B5" s="85" t="s">
        <v>1</v>
      </c>
      <c r="C5" s="85" t="s">
        <v>2</v>
      </c>
      <c r="D5" s="85" t="s">
        <v>4</v>
      </c>
      <c r="E5" s="85" t="s">
        <v>3</v>
      </c>
      <c r="F5" s="86" t="s">
        <v>14</v>
      </c>
      <c r="G5" s="85" t="s">
        <v>15</v>
      </c>
      <c r="H5" s="85" t="s">
        <v>297</v>
      </c>
      <c r="I5" s="85"/>
      <c r="J5" s="85" t="s">
        <v>294</v>
      </c>
      <c r="K5" s="85"/>
      <c r="L5" s="85" t="s">
        <v>5</v>
      </c>
    </row>
    <row r="6" spans="1:13" s="14" customFormat="1" ht="61.5" customHeight="1" x14ac:dyDescent="0.25">
      <c r="A6" s="85"/>
      <c r="B6" s="85"/>
      <c r="C6" s="85"/>
      <c r="D6" s="85"/>
      <c r="E6" s="85"/>
      <c r="F6" s="86"/>
      <c r="G6" s="85"/>
      <c r="H6" s="20" t="s">
        <v>8</v>
      </c>
      <c r="I6" s="20" t="s">
        <v>9</v>
      </c>
      <c r="J6" s="11" t="s">
        <v>11</v>
      </c>
      <c r="K6" s="11" t="s">
        <v>298</v>
      </c>
      <c r="L6" s="85"/>
      <c r="M6" s="14">
        <v>2000000</v>
      </c>
    </row>
    <row r="7" spans="1:13" s="6" customFormat="1" ht="23.25" customHeight="1" x14ac:dyDescent="0.25">
      <c r="A7" s="3">
        <v>1</v>
      </c>
      <c r="B7" s="21" t="s">
        <v>16</v>
      </c>
      <c r="C7" s="22" t="s">
        <v>17</v>
      </c>
      <c r="D7" s="23">
        <v>13516</v>
      </c>
      <c r="E7" s="24" t="s">
        <v>18</v>
      </c>
      <c r="F7" s="102" t="s">
        <v>130</v>
      </c>
      <c r="G7" s="96" t="s">
        <v>130</v>
      </c>
      <c r="H7" s="22" t="s">
        <v>158</v>
      </c>
      <c r="I7" s="48">
        <v>1400000</v>
      </c>
      <c r="J7" s="13">
        <f>$M$6-I7</f>
        <v>600000</v>
      </c>
      <c r="K7" s="3" t="s">
        <v>10</v>
      </c>
      <c r="L7" s="3"/>
      <c r="M7" s="14"/>
    </row>
    <row r="8" spans="1:13" s="6" customFormat="1" ht="23.25" customHeight="1" x14ac:dyDescent="0.25">
      <c r="A8" s="3">
        <v>2</v>
      </c>
      <c r="B8" s="25" t="s">
        <v>19</v>
      </c>
      <c r="C8" s="26" t="s">
        <v>20</v>
      </c>
      <c r="D8" s="27">
        <v>30087</v>
      </c>
      <c r="E8" s="28" t="s">
        <v>21</v>
      </c>
      <c r="F8" s="103"/>
      <c r="G8" s="96"/>
      <c r="H8" s="22" t="s">
        <v>158</v>
      </c>
      <c r="I8" s="48">
        <v>1050000</v>
      </c>
      <c r="J8" s="13">
        <f t="shared" ref="J8:J66" si="0">$M$6-I8</f>
        <v>950000</v>
      </c>
      <c r="K8" s="3" t="s">
        <v>10</v>
      </c>
      <c r="L8" s="3"/>
    </row>
    <row r="9" spans="1:13" s="6" customFormat="1" ht="23.25" customHeight="1" x14ac:dyDescent="0.25">
      <c r="A9" s="3">
        <v>3</v>
      </c>
      <c r="B9" s="25" t="s">
        <v>22</v>
      </c>
      <c r="C9" s="26" t="s">
        <v>20</v>
      </c>
      <c r="D9" s="27">
        <v>16438</v>
      </c>
      <c r="E9" s="28" t="s">
        <v>23</v>
      </c>
      <c r="F9" s="103"/>
      <c r="G9" s="96"/>
      <c r="H9" s="22" t="s">
        <v>159</v>
      </c>
      <c r="I9" s="48">
        <v>700000</v>
      </c>
      <c r="J9" s="13">
        <f t="shared" si="0"/>
        <v>1300000</v>
      </c>
      <c r="K9" s="3" t="s">
        <v>10</v>
      </c>
      <c r="L9" s="3"/>
    </row>
    <row r="10" spans="1:13" s="6" customFormat="1" ht="23.25" customHeight="1" x14ac:dyDescent="0.25">
      <c r="A10" s="3">
        <v>4</v>
      </c>
      <c r="B10" s="25" t="s">
        <v>24</v>
      </c>
      <c r="C10" s="26" t="s">
        <v>20</v>
      </c>
      <c r="D10" s="27">
        <v>12529</v>
      </c>
      <c r="E10" s="28" t="s">
        <v>25</v>
      </c>
      <c r="F10" s="103"/>
      <c r="G10" s="96"/>
      <c r="H10" s="22" t="s">
        <v>159</v>
      </c>
      <c r="I10" s="48">
        <v>700000</v>
      </c>
      <c r="J10" s="13">
        <f t="shared" si="0"/>
        <v>1300000</v>
      </c>
      <c r="K10" s="3" t="s">
        <v>10</v>
      </c>
      <c r="L10" s="3"/>
    </row>
    <row r="11" spans="1:13" s="6" customFormat="1" ht="23.25" customHeight="1" x14ac:dyDescent="0.25">
      <c r="A11" s="3">
        <v>5</v>
      </c>
      <c r="B11" s="51" t="s">
        <v>26</v>
      </c>
      <c r="C11" s="52" t="s">
        <v>20</v>
      </c>
      <c r="D11" s="53">
        <v>18629</v>
      </c>
      <c r="E11" s="54" t="s">
        <v>27</v>
      </c>
      <c r="F11" s="103"/>
      <c r="G11" s="96"/>
      <c r="H11" s="22" t="s">
        <v>159</v>
      </c>
      <c r="I11" s="55">
        <v>700000</v>
      </c>
      <c r="J11" s="13">
        <f t="shared" si="0"/>
        <v>1300000</v>
      </c>
      <c r="K11" s="3" t="s">
        <v>10</v>
      </c>
      <c r="L11" s="3"/>
    </row>
    <row r="12" spans="1:13" ht="23.25" customHeight="1" x14ac:dyDescent="0.25">
      <c r="A12" s="3">
        <v>6</v>
      </c>
      <c r="B12" s="25" t="s">
        <v>28</v>
      </c>
      <c r="C12" s="26" t="s">
        <v>20</v>
      </c>
      <c r="D12" s="27">
        <v>18264</v>
      </c>
      <c r="E12" s="28" t="s">
        <v>29</v>
      </c>
      <c r="F12" s="103"/>
      <c r="G12" s="96"/>
      <c r="H12" s="22" t="s">
        <v>159</v>
      </c>
      <c r="I12" s="48">
        <v>700000</v>
      </c>
      <c r="J12" s="13">
        <f t="shared" si="0"/>
        <v>1300000</v>
      </c>
      <c r="K12" s="3" t="s">
        <v>10</v>
      </c>
      <c r="L12" s="3"/>
    </row>
    <row r="13" spans="1:13" ht="23.25" customHeight="1" x14ac:dyDescent="0.25">
      <c r="A13" s="3">
        <v>7</v>
      </c>
      <c r="B13" s="25" t="s">
        <v>30</v>
      </c>
      <c r="C13" s="26" t="s">
        <v>20</v>
      </c>
      <c r="D13" s="27">
        <v>16072</v>
      </c>
      <c r="E13" s="28" t="s">
        <v>31</v>
      </c>
      <c r="F13" s="103"/>
      <c r="G13" s="96"/>
      <c r="H13" s="22" t="s">
        <v>159</v>
      </c>
      <c r="I13" s="48">
        <v>700000</v>
      </c>
      <c r="J13" s="13">
        <f t="shared" si="0"/>
        <v>1300000</v>
      </c>
      <c r="K13" s="3" t="s">
        <v>10</v>
      </c>
      <c r="L13" s="3"/>
    </row>
    <row r="14" spans="1:13" ht="23.25" customHeight="1" x14ac:dyDescent="0.25">
      <c r="A14" s="3">
        <v>8</v>
      </c>
      <c r="B14" s="25" t="s">
        <v>289</v>
      </c>
      <c r="C14" s="26" t="s">
        <v>20</v>
      </c>
      <c r="D14" s="27">
        <v>30683</v>
      </c>
      <c r="E14" s="28" t="s">
        <v>290</v>
      </c>
      <c r="F14" s="103"/>
      <c r="G14" s="96"/>
      <c r="H14" s="22" t="s">
        <v>160</v>
      </c>
      <c r="I14" s="48">
        <v>1050000</v>
      </c>
      <c r="J14" s="13">
        <f t="shared" si="0"/>
        <v>950000</v>
      </c>
      <c r="K14" s="3" t="s">
        <v>10</v>
      </c>
      <c r="L14" s="3"/>
    </row>
    <row r="15" spans="1:13" ht="23.25" customHeight="1" x14ac:dyDescent="0.25">
      <c r="A15" s="3">
        <v>9</v>
      </c>
      <c r="B15" s="25" t="s">
        <v>292</v>
      </c>
      <c r="C15" s="26" t="s">
        <v>20</v>
      </c>
      <c r="D15" s="27">
        <v>15031</v>
      </c>
      <c r="E15" s="28" t="s">
        <v>32</v>
      </c>
      <c r="F15" s="104"/>
      <c r="G15" s="96"/>
      <c r="H15" s="22" t="s">
        <v>159</v>
      </c>
      <c r="I15" s="48">
        <v>700000</v>
      </c>
      <c r="J15" s="13">
        <f>$M$6-I15</f>
        <v>1300000</v>
      </c>
      <c r="K15" s="3" t="s">
        <v>10</v>
      </c>
      <c r="L15" s="3"/>
    </row>
    <row r="16" spans="1:13" ht="23.25" customHeight="1" x14ac:dyDescent="0.25">
      <c r="A16" s="3">
        <v>10</v>
      </c>
      <c r="B16" s="25" t="s">
        <v>33</v>
      </c>
      <c r="C16" s="22" t="s">
        <v>34</v>
      </c>
      <c r="D16" s="27">
        <v>18436</v>
      </c>
      <c r="E16" s="28" t="s">
        <v>35</v>
      </c>
      <c r="F16" s="89" t="s">
        <v>131</v>
      </c>
      <c r="G16" s="96"/>
      <c r="H16" s="22" t="s">
        <v>159</v>
      </c>
      <c r="I16" s="48">
        <v>700000</v>
      </c>
      <c r="J16" s="13">
        <f t="shared" ref="J16:J64" si="1">$M$6-I16</f>
        <v>1300000</v>
      </c>
      <c r="K16" s="3" t="s">
        <v>10</v>
      </c>
      <c r="L16" s="3"/>
    </row>
    <row r="17" spans="1:12" ht="23.25" customHeight="1" x14ac:dyDescent="0.25">
      <c r="A17" s="3">
        <v>11</v>
      </c>
      <c r="B17" s="51" t="s">
        <v>36</v>
      </c>
      <c r="C17" s="52" t="s">
        <v>20</v>
      </c>
      <c r="D17" s="53">
        <v>19396</v>
      </c>
      <c r="E17" s="54" t="s">
        <v>37</v>
      </c>
      <c r="F17" s="91"/>
      <c r="G17" s="96"/>
      <c r="H17" s="22" t="s">
        <v>160</v>
      </c>
      <c r="I17" s="55">
        <v>1400000</v>
      </c>
      <c r="J17" s="13">
        <f t="shared" si="1"/>
        <v>600000</v>
      </c>
      <c r="K17" s="3" t="s">
        <v>10</v>
      </c>
      <c r="L17" s="3"/>
    </row>
    <row r="18" spans="1:12" ht="23.25" customHeight="1" x14ac:dyDescent="0.25">
      <c r="A18" s="3">
        <v>12</v>
      </c>
      <c r="B18" s="25" t="s">
        <v>38</v>
      </c>
      <c r="C18" s="22" t="s">
        <v>34</v>
      </c>
      <c r="D18" s="27">
        <v>18264</v>
      </c>
      <c r="E18" s="28" t="s">
        <v>39</v>
      </c>
      <c r="F18" s="40" t="s">
        <v>132</v>
      </c>
      <c r="G18" s="44" t="s">
        <v>131</v>
      </c>
      <c r="H18" s="22" t="s">
        <v>160</v>
      </c>
      <c r="I18" s="48">
        <v>700000</v>
      </c>
      <c r="J18" s="13">
        <f t="shared" si="1"/>
        <v>1300000</v>
      </c>
      <c r="K18" s="3" t="s">
        <v>10</v>
      </c>
      <c r="L18" s="3"/>
    </row>
    <row r="19" spans="1:12" ht="23.25" customHeight="1" x14ac:dyDescent="0.25">
      <c r="A19" s="3">
        <v>13</v>
      </c>
      <c r="B19" s="25" t="s">
        <v>40</v>
      </c>
      <c r="C19" s="22" t="s">
        <v>17</v>
      </c>
      <c r="D19" s="27">
        <v>28311</v>
      </c>
      <c r="E19" s="24" t="s">
        <v>41</v>
      </c>
      <c r="F19" s="89" t="s">
        <v>133</v>
      </c>
      <c r="G19" s="88" t="s">
        <v>133</v>
      </c>
      <c r="H19" s="22" t="s">
        <v>160</v>
      </c>
      <c r="I19" s="48">
        <v>1050000</v>
      </c>
      <c r="J19" s="13">
        <f t="shared" si="1"/>
        <v>950000</v>
      </c>
      <c r="K19" s="3" t="s">
        <v>10</v>
      </c>
      <c r="L19" s="3"/>
    </row>
    <row r="20" spans="1:12" ht="23.25" customHeight="1" x14ac:dyDescent="0.25">
      <c r="A20" s="3">
        <v>14</v>
      </c>
      <c r="B20" s="25" t="s">
        <v>42</v>
      </c>
      <c r="C20" s="26" t="s">
        <v>20</v>
      </c>
      <c r="D20" s="27">
        <v>16438</v>
      </c>
      <c r="E20" s="28" t="s">
        <v>43</v>
      </c>
      <c r="F20" s="90"/>
      <c r="G20" s="88"/>
      <c r="H20" s="22" t="s">
        <v>160</v>
      </c>
      <c r="I20" s="48">
        <v>1400000</v>
      </c>
      <c r="J20" s="13">
        <f t="shared" si="1"/>
        <v>600000</v>
      </c>
      <c r="K20" s="3" t="s">
        <v>10</v>
      </c>
      <c r="L20" s="3"/>
    </row>
    <row r="21" spans="1:12" ht="23.25" customHeight="1" x14ac:dyDescent="0.25">
      <c r="A21" s="3">
        <v>15</v>
      </c>
      <c r="B21" s="21" t="s">
        <v>44</v>
      </c>
      <c r="C21" s="22" t="s">
        <v>45</v>
      </c>
      <c r="D21" s="23">
        <v>19792</v>
      </c>
      <c r="E21" s="56" t="s">
        <v>46</v>
      </c>
      <c r="F21" s="90"/>
      <c r="G21" s="88"/>
      <c r="H21" s="22" t="s">
        <v>160</v>
      </c>
      <c r="I21" s="48">
        <v>1050000</v>
      </c>
      <c r="J21" s="13">
        <f t="shared" si="1"/>
        <v>950000</v>
      </c>
      <c r="K21" s="3" t="s">
        <v>10</v>
      </c>
      <c r="L21" s="3"/>
    </row>
    <row r="22" spans="1:12" ht="23.25" customHeight="1" x14ac:dyDescent="0.25">
      <c r="A22" s="3">
        <v>16</v>
      </c>
      <c r="B22" s="25" t="s">
        <v>47</v>
      </c>
      <c r="C22" s="22" t="s">
        <v>34</v>
      </c>
      <c r="D22" s="27">
        <v>17168</v>
      </c>
      <c r="E22" s="57" t="s">
        <v>48</v>
      </c>
      <c r="F22" s="91"/>
      <c r="G22" s="88"/>
      <c r="H22" s="22" t="s">
        <v>159</v>
      </c>
      <c r="I22" s="48">
        <v>700000</v>
      </c>
      <c r="J22" s="13">
        <f t="shared" si="1"/>
        <v>1300000</v>
      </c>
      <c r="K22" s="3" t="s">
        <v>10</v>
      </c>
      <c r="L22" s="3"/>
    </row>
    <row r="23" spans="1:12" ht="30" x14ac:dyDescent="0.25">
      <c r="A23" s="3">
        <v>17</v>
      </c>
      <c r="B23" s="29" t="s">
        <v>49</v>
      </c>
      <c r="C23" s="26" t="s">
        <v>20</v>
      </c>
      <c r="D23" s="27">
        <v>12894</v>
      </c>
      <c r="E23" s="28" t="s">
        <v>50</v>
      </c>
      <c r="F23" s="41" t="s">
        <v>134</v>
      </c>
      <c r="G23" s="82" t="s">
        <v>154</v>
      </c>
      <c r="H23" s="22" t="s">
        <v>305</v>
      </c>
      <c r="I23" s="48">
        <v>1265000</v>
      </c>
      <c r="J23" s="13">
        <f t="shared" si="1"/>
        <v>735000</v>
      </c>
      <c r="K23" s="3" t="s">
        <v>10</v>
      </c>
      <c r="L23" s="3"/>
    </row>
    <row r="24" spans="1:12" ht="23.25" customHeight="1" x14ac:dyDescent="0.25">
      <c r="A24" s="3">
        <v>18</v>
      </c>
      <c r="B24" s="29" t="s">
        <v>51</v>
      </c>
      <c r="C24" s="26" t="s">
        <v>20</v>
      </c>
      <c r="D24" s="27">
        <v>17168</v>
      </c>
      <c r="E24" s="28" t="s">
        <v>52</v>
      </c>
      <c r="F24" s="89" t="s">
        <v>135</v>
      </c>
      <c r="G24" s="88" t="s">
        <v>136</v>
      </c>
      <c r="H24" s="22" t="s">
        <v>159</v>
      </c>
      <c r="I24" s="48">
        <v>700000</v>
      </c>
      <c r="J24" s="13">
        <f t="shared" si="1"/>
        <v>1300000</v>
      </c>
      <c r="K24" s="3" t="s">
        <v>10</v>
      </c>
      <c r="L24" s="3"/>
    </row>
    <row r="25" spans="1:12" ht="23.25" customHeight="1" x14ac:dyDescent="0.25">
      <c r="A25" s="3">
        <v>19</v>
      </c>
      <c r="B25" s="29" t="s">
        <v>53</v>
      </c>
      <c r="C25" s="26" t="s">
        <v>34</v>
      </c>
      <c r="D25" s="27">
        <v>29131</v>
      </c>
      <c r="E25" s="24" t="s">
        <v>54</v>
      </c>
      <c r="F25" s="91"/>
      <c r="G25" s="88"/>
      <c r="H25" s="22" t="s">
        <v>160</v>
      </c>
      <c r="I25" s="48">
        <v>1050000</v>
      </c>
      <c r="J25" s="13">
        <f t="shared" si="1"/>
        <v>950000</v>
      </c>
      <c r="K25" s="3" t="s">
        <v>10</v>
      </c>
      <c r="L25" s="3"/>
    </row>
    <row r="26" spans="1:12" ht="30" x14ac:dyDescent="0.25">
      <c r="A26" s="3">
        <v>20</v>
      </c>
      <c r="B26" s="29" t="s">
        <v>55</v>
      </c>
      <c r="C26" s="22" t="s">
        <v>34</v>
      </c>
      <c r="D26" s="27">
        <v>18395</v>
      </c>
      <c r="E26" s="28" t="s">
        <v>56</v>
      </c>
      <c r="F26" s="89" t="s">
        <v>137</v>
      </c>
      <c r="G26" s="88" t="s">
        <v>135</v>
      </c>
      <c r="H26" s="22" t="s">
        <v>305</v>
      </c>
      <c r="I26" s="48">
        <v>1265000</v>
      </c>
      <c r="J26" s="13">
        <f t="shared" si="1"/>
        <v>735000</v>
      </c>
      <c r="K26" s="3" t="s">
        <v>10</v>
      </c>
      <c r="L26" s="3"/>
    </row>
    <row r="27" spans="1:12" ht="45" x14ac:dyDescent="0.25">
      <c r="A27" s="3">
        <v>21</v>
      </c>
      <c r="B27" s="29" t="s">
        <v>57</v>
      </c>
      <c r="C27" s="26" t="s">
        <v>20</v>
      </c>
      <c r="D27" s="27">
        <v>18667</v>
      </c>
      <c r="E27" s="28" t="s">
        <v>58</v>
      </c>
      <c r="F27" s="91"/>
      <c r="G27" s="88"/>
      <c r="H27" s="22" t="s">
        <v>159</v>
      </c>
      <c r="I27" s="48">
        <v>700000</v>
      </c>
      <c r="J27" s="13">
        <f t="shared" si="1"/>
        <v>1300000</v>
      </c>
      <c r="K27" s="3" t="s">
        <v>288</v>
      </c>
      <c r="L27" s="3" t="s">
        <v>295</v>
      </c>
    </row>
    <row r="28" spans="1:12" ht="23.25" customHeight="1" x14ac:dyDescent="0.25">
      <c r="A28" s="3">
        <v>22</v>
      </c>
      <c r="B28" s="29" t="s">
        <v>59</v>
      </c>
      <c r="C28" s="26" t="s">
        <v>45</v>
      </c>
      <c r="D28" s="27">
        <v>25934</v>
      </c>
      <c r="E28" s="24" t="s">
        <v>60</v>
      </c>
      <c r="F28" s="41" t="s">
        <v>138</v>
      </c>
      <c r="G28" s="46" t="s">
        <v>155</v>
      </c>
      <c r="H28" s="22" t="s">
        <v>160</v>
      </c>
      <c r="I28" s="48">
        <v>700000</v>
      </c>
      <c r="J28" s="13">
        <f t="shared" si="1"/>
        <v>1300000</v>
      </c>
      <c r="K28" s="3" t="s">
        <v>10</v>
      </c>
      <c r="L28" s="3"/>
    </row>
    <row r="29" spans="1:12" ht="23.25" customHeight="1" x14ac:dyDescent="0.25">
      <c r="A29" s="3">
        <v>23</v>
      </c>
      <c r="B29" s="29" t="s">
        <v>61</v>
      </c>
      <c r="C29" s="22" t="s">
        <v>34</v>
      </c>
      <c r="D29" s="27">
        <v>29195</v>
      </c>
      <c r="E29" s="22">
        <v>143001897</v>
      </c>
      <c r="F29" s="41" t="s">
        <v>139</v>
      </c>
      <c r="G29" s="45" t="s">
        <v>137</v>
      </c>
      <c r="H29" s="22" t="s">
        <v>160</v>
      </c>
      <c r="I29" s="48">
        <v>1400000</v>
      </c>
      <c r="J29" s="13">
        <f t="shared" si="1"/>
        <v>600000</v>
      </c>
      <c r="K29" s="3" t="s">
        <v>10</v>
      </c>
      <c r="L29" s="3"/>
    </row>
    <row r="30" spans="1:12" ht="23.25" customHeight="1" x14ac:dyDescent="0.25">
      <c r="A30" s="3">
        <v>24</v>
      </c>
      <c r="B30" s="21" t="s">
        <v>62</v>
      </c>
      <c r="C30" s="22" t="s">
        <v>45</v>
      </c>
      <c r="D30" s="23">
        <v>20090</v>
      </c>
      <c r="E30" s="28" t="s">
        <v>63</v>
      </c>
      <c r="F30" s="89" t="s">
        <v>140</v>
      </c>
      <c r="G30" s="88" t="s">
        <v>156</v>
      </c>
      <c r="H30" s="22" t="s">
        <v>159</v>
      </c>
      <c r="I30" s="48">
        <v>700000</v>
      </c>
      <c r="J30" s="13">
        <f t="shared" si="1"/>
        <v>1300000</v>
      </c>
      <c r="K30" s="3" t="s">
        <v>10</v>
      </c>
      <c r="L30" s="3"/>
    </row>
    <row r="31" spans="1:12" ht="23.25" customHeight="1" x14ac:dyDescent="0.25">
      <c r="A31" s="3">
        <v>25</v>
      </c>
      <c r="B31" s="21" t="s">
        <v>64</v>
      </c>
      <c r="C31" s="22" t="s">
        <v>45</v>
      </c>
      <c r="D31" s="23">
        <v>32905</v>
      </c>
      <c r="E31" s="28" t="s">
        <v>65</v>
      </c>
      <c r="F31" s="90"/>
      <c r="G31" s="88"/>
      <c r="H31" s="22" t="s">
        <v>160</v>
      </c>
      <c r="I31" s="48">
        <v>1400000</v>
      </c>
      <c r="J31" s="13">
        <f t="shared" si="1"/>
        <v>600000</v>
      </c>
      <c r="K31" s="3" t="s">
        <v>10</v>
      </c>
      <c r="L31" s="3"/>
    </row>
    <row r="32" spans="1:12" ht="38.25" customHeight="1" x14ac:dyDescent="0.25">
      <c r="A32" s="3">
        <v>26</v>
      </c>
      <c r="B32" s="21" t="s">
        <v>66</v>
      </c>
      <c r="C32" s="22" t="s">
        <v>45</v>
      </c>
      <c r="D32" s="23">
        <v>19360</v>
      </c>
      <c r="E32" s="28" t="s">
        <v>67</v>
      </c>
      <c r="F32" s="90"/>
      <c r="G32" s="88"/>
      <c r="H32" s="22" t="s">
        <v>161</v>
      </c>
      <c r="I32" s="48">
        <v>1400000</v>
      </c>
      <c r="J32" s="13">
        <f t="shared" si="1"/>
        <v>600000</v>
      </c>
      <c r="K32" s="3" t="s">
        <v>10</v>
      </c>
      <c r="L32" s="3"/>
    </row>
    <row r="33" spans="1:12" ht="23.25" customHeight="1" x14ac:dyDescent="0.25">
      <c r="A33" s="3">
        <v>27</v>
      </c>
      <c r="B33" s="21" t="s">
        <v>68</v>
      </c>
      <c r="C33" s="22" t="s">
        <v>20</v>
      </c>
      <c r="D33" s="23">
        <v>27760</v>
      </c>
      <c r="E33" s="22">
        <v>30076020099</v>
      </c>
      <c r="F33" s="90"/>
      <c r="G33" s="88"/>
      <c r="H33" s="22" t="s">
        <v>160</v>
      </c>
      <c r="I33" s="48">
        <v>1050000</v>
      </c>
      <c r="J33" s="13">
        <f t="shared" si="1"/>
        <v>950000</v>
      </c>
      <c r="K33" s="3" t="s">
        <v>10</v>
      </c>
      <c r="L33" s="3"/>
    </row>
    <row r="34" spans="1:12" ht="23.25" customHeight="1" x14ac:dyDescent="0.25">
      <c r="A34" s="3">
        <v>28</v>
      </c>
      <c r="B34" s="29" t="s">
        <v>69</v>
      </c>
      <c r="C34" s="22" t="s">
        <v>20</v>
      </c>
      <c r="D34" s="27">
        <v>18264</v>
      </c>
      <c r="E34" s="22">
        <v>30150014138</v>
      </c>
      <c r="F34" s="91"/>
      <c r="G34" s="88"/>
      <c r="H34" s="22" t="s">
        <v>159</v>
      </c>
      <c r="I34" s="48">
        <v>700000</v>
      </c>
      <c r="J34" s="13">
        <f t="shared" si="1"/>
        <v>1300000</v>
      </c>
      <c r="K34" s="3" t="s">
        <v>10</v>
      </c>
      <c r="L34" s="3"/>
    </row>
    <row r="35" spans="1:12" ht="23.25" customHeight="1" x14ac:dyDescent="0.25">
      <c r="A35" s="3">
        <v>29</v>
      </c>
      <c r="B35" s="29" t="s">
        <v>70</v>
      </c>
      <c r="C35" s="22" t="s">
        <v>17</v>
      </c>
      <c r="D35" s="27">
        <v>20994</v>
      </c>
      <c r="E35" s="30">
        <v>30157016168</v>
      </c>
      <c r="F35" s="41" t="s">
        <v>141</v>
      </c>
      <c r="G35" s="44" t="s">
        <v>154</v>
      </c>
      <c r="H35" s="22" t="s">
        <v>160</v>
      </c>
      <c r="I35" s="48">
        <v>1400000</v>
      </c>
      <c r="J35" s="13">
        <f t="shared" si="1"/>
        <v>600000</v>
      </c>
      <c r="K35" s="3" t="s">
        <v>10</v>
      </c>
      <c r="L35" s="3"/>
    </row>
    <row r="36" spans="1:12" ht="23.25" customHeight="1" x14ac:dyDescent="0.25">
      <c r="A36" s="3">
        <v>30</v>
      </c>
      <c r="B36" s="25" t="s">
        <v>71</v>
      </c>
      <c r="C36" s="22" t="s">
        <v>17</v>
      </c>
      <c r="D36" s="27">
        <v>18640</v>
      </c>
      <c r="E36" s="24" t="s">
        <v>72</v>
      </c>
      <c r="F36" s="40" t="s">
        <v>142</v>
      </c>
      <c r="G36" s="96" t="s">
        <v>132</v>
      </c>
      <c r="H36" s="22" t="s">
        <v>160</v>
      </c>
      <c r="I36" s="48">
        <v>1050000</v>
      </c>
      <c r="J36" s="13">
        <f t="shared" si="1"/>
        <v>950000</v>
      </c>
      <c r="K36" s="3" t="s">
        <v>10</v>
      </c>
      <c r="L36" s="3"/>
    </row>
    <row r="37" spans="1:12" ht="23.25" customHeight="1" x14ac:dyDescent="0.25">
      <c r="A37" s="3">
        <v>31</v>
      </c>
      <c r="B37" s="25" t="s">
        <v>73</v>
      </c>
      <c r="C37" s="22" t="s">
        <v>45</v>
      </c>
      <c r="D37" s="27">
        <v>18260</v>
      </c>
      <c r="E37" s="24" t="s">
        <v>74</v>
      </c>
      <c r="F37" s="40" t="s">
        <v>142</v>
      </c>
      <c r="G37" s="96"/>
      <c r="H37" s="22" t="s">
        <v>160</v>
      </c>
      <c r="I37" s="48">
        <v>1050000</v>
      </c>
      <c r="J37" s="13">
        <f t="shared" si="1"/>
        <v>950000</v>
      </c>
      <c r="K37" s="3" t="s">
        <v>10</v>
      </c>
      <c r="L37" s="3"/>
    </row>
    <row r="38" spans="1:12" ht="23.25" customHeight="1" x14ac:dyDescent="0.25">
      <c r="A38" s="3">
        <v>32</v>
      </c>
      <c r="B38" s="25" t="s">
        <v>75</v>
      </c>
      <c r="C38" s="22" t="s">
        <v>45</v>
      </c>
      <c r="D38" s="27">
        <v>22564</v>
      </c>
      <c r="E38" s="24" t="s">
        <v>76</v>
      </c>
      <c r="F38" s="40" t="s">
        <v>142</v>
      </c>
      <c r="G38" s="96"/>
      <c r="H38" s="22" t="s">
        <v>160</v>
      </c>
      <c r="I38" s="48">
        <v>1050000</v>
      </c>
      <c r="J38" s="13">
        <f t="shared" si="1"/>
        <v>950000</v>
      </c>
      <c r="K38" s="3" t="s">
        <v>10</v>
      </c>
      <c r="L38" s="3"/>
    </row>
    <row r="39" spans="1:12" ht="23.25" customHeight="1" x14ac:dyDescent="0.25">
      <c r="A39" s="3">
        <v>33</v>
      </c>
      <c r="B39" s="25" t="s">
        <v>77</v>
      </c>
      <c r="C39" s="22" t="s">
        <v>17</v>
      </c>
      <c r="D39" s="23">
        <v>22348</v>
      </c>
      <c r="E39" s="30">
        <v>30161011067</v>
      </c>
      <c r="F39" s="40" t="s">
        <v>142</v>
      </c>
      <c r="G39" s="96"/>
      <c r="H39" s="22" t="s">
        <v>160</v>
      </c>
      <c r="I39" s="48">
        <v>1400000</v>
      </c>
      <c r="J39" s="13">
        <f t="shared" si="1"/>
        <v>600000</v>
      </c>
      <c r="K39" s="3" t="s">
        <v>10</v>
      </c>
      <c r="L39" s="3"/>
    </row>
    <row r="40" spans="1:12" ht="23.25" customHeight="1" x14ac:dyDescent="0.25">
      <c r="A40" s="3">
        <v>34</v>
      </c>
      <c r="B40" s="61" t="s">
        <v>78</v>
      </c>
      <c r="C40" s="62" t="s">
        <v>17</v>
      </c>
      <c r="D40" s="33">
        <v>25569</v>
      </c>
      <c r="E40" s="63" t="s">
        <v>79</v>
      </c>
      <c r="F40" s="43" t="s">
        <v>142</v>
      </c>
      <c r="G40" s="96"/>
      <c r="H40" s="22" t="s">
        <v>160</v>
      </c>
      <c r="I40" s="50">
        <v>1050000</v>
      </c>
      <c r="J40" s="13">
        <f t="shared" si="1"/>
        <v>950000</v>
      </c>
      <c r="K40" s="3" t="s">
        <v>10</v>
      </c>
      <c r="L40" s="3"/>
    </row>
    <row r="41" spans="1:12" ht="23.25" customHeight="1" x14ac:dyDescent="0.25">
      <c r="A41" s="3">
        <v>35</v>
      </c>
      <c r="B41" s="61" t="s">
        <v>80</v>
      </c>
      <c r="C41" s="62" t="s">
        <v>17</v>
      </c>
      <c r="D41" s="37">
        <v>29351</v>
      </c>
      <c r="E41" s="63" t="s">
        <v>81</v>
      </c>
      <c r="F41" s="43" t="s">
        <v>142</v>
      </c>
      <c r="G41" s="96"/>
      <c r="H41" s="22" t="s">
        <v>160</v>
      </c>
      <c r="I41" s="50">
        <v>1050000</v>
      </c>
      <c r="J41" s="13">
        <f t="shared" si="1"/>
        <v>950000</v>
      </c>
      <c r="K41" s="3" t="s">
        <v>10</v>
      </c>
      <c r="L41" s="3"/>
    </row>
    <row r="42" spans="1:12" ht="23.25" customHeight="1" x14ac:dyDescent="0.25">
      <c r="A42" s="3">
        <v>36</v>
      </c>
      <c r="B42" s="21" t="s">
        <v>82</v>
      </c>
      <c r="C42" s="26" t="s">
        <v>20</v>
      </c>
      <c r="D42" s="23">
        <v>23603</v>
      </c>
      <c r="E42" s="28" t="s">
        <v>83</v>
      </c>
      <c r="F42" s="41" t="s">
        <v>143</v>
      </c>
      <c r="G42" s="101" t="s">
        <v>157</v>
      </c>
      <c r="H42" s="22" t="s">
        <v>160</v>
      </c>
      <c r="I42" s="48">
        <v>1750000</v>
      </c>
      <c r="J42" s="13">
        <f t="shared" si="1"/>
        <v>250000</v>
      </c>
      <c r="K42" s="3" t="s">
        <v>10</v>
      </c>
      <c r="L42" s="3"/>
    </row>
    <row r="43" spans="1:12" ht="23.25" customHeight="1" x14ac:dyDescent="0.25">
      <c r="A43" s="3">
        <v>37</v>
      </c>
      <c r="B43" s="21" t="s">
        <v>84</v>
      </c>
      <c r="C43" s="26" t="s">
        <v>20</v>
      </c>
      <c r="D43" s="23">
        <v>18917</v>
      </c>
      <c r="E43" s="28" t="s">
        <v>85</v>
      </c>
      <c r="F43" s="41" t="s">
        <v>143</v>
      </c>
      <c r="G43" s="101"/>
      <c r="H43" s="22" t="s">
        <v>160</v>
      </c>
      <c r="I43" s="48">
        <v>1400000</v>
      </c>
      <c r="J43" s="13">
        <f t="shared" si="1"/>
        <v>600000</v>
      </c>
      <c r="K43" s="3" t="s">
        <v>10</v>
      </c>
      <c r="L43" s="3"/>
    </row>
    <row r="44" spans="1:12" ht="23.25" customHeight="1" x14ac:dyDescent="0.25">
      <c r="A44" s="3">
        <v>38</v>
      </c>
      <c r="B44" s="29" t="s">
        <v>86</v>
      </c>
      <c r="C44" s="26" t="s">
        <v>17</v>
      </c>
      <c r="D44" s="27">
        <v>18103</v>
      </c>
      <c r="E44" s="24" t="s">
        <v>87</v>
      </c>
      <c r="F44" s="41" t="s">
        <v>144</v>
      </c>
      <c r="G44" s="101"/>
      <c r="H44" s="22" t="s">
        <v>160</v>
      </c>
      <c r="I44" s="49">
        <v>1050000</v>
      </c>
      <c r="J44" s="13">
        <f t="shared" si="1"/>
        <v>950000</v>
      </c>
      <c r="K44" s="3" t="s">
        <v>10</v>
      </c>
      <c r="L44" s="3"/>
    </row>
    <row r="45" spans="1:12" ht="23.25" customHeight="1" x14ac:dyDescent="0.25">
      <c r="A45" s="3">
        <v>39</v>
      </c>
      <c r="B45" s="21" t="s">
        <v>88</v>
      </c>
      <c r="C45" s="26" t="s">
        <v>17</v>
      </c>
      <c r="D45" s="23">
        <v>18264</v>
      </c>
      <c r="E45" s="24" t="s">
        <v>89</v>
      </c>
      <c r="F45" s="40" t="s">
        <v>145</v>
      </c>
      <c r="G45" s="96" t="s">
        <v>138</v>
      </c>
      <c r="H45" s="22" t="s">
        <v>160</v>
      </c>
      <c r="I45" s="48">
        <v>1050000</v>
      </c>
      <c r="J45" s="13">
        <f t="shared" si="1"/>
        <v>950000</v>
      </c>
      <c r="K45" s="3" t="s">
        <v>10</v>
      </c>
      <c r="L45" s="3"/>
    </row>
    <row r="46" spans="1:12" ht="23.25" customHeight="1" x14ac:dyDescent="0.25">
      <c r="A46" s="3">
        <v>40</v>
      </c>
      <c r="B46" s="31" t="s">
        <v>90</v>
      </c>
      <c r="C46" s="32" t="s">
        <v>17</v>
      </c>
      <c r="D46" s="33">
        <v>17842</v>
      </c>
      <c r="E46" s="34">
        <v>30148010950</v>
      </c>
      <c r="F46" s="42" t="s">
        <v>146</v>
      </c>
      <c r="G46" s="96"/>
      <c r="H46" s="22" t="s">
        <v>160</v>
      </c>
      <c r="I46" s="50">
        <v>1050000</v>
      </c>
      <c r="J46" s="13">
        <f t="shared" si="1"/>
        <v>950000</v>
      </c>
      <c r="K46" s="3" t="s">
        <v>10</v>
      </c>
      <c r="L46" s="3"/>
    </row>
    <row r="47" spans="1:12" ht="23.25" customHeight="1" x14ac:dyDescent="0.25">
      <c r="A47" s="3">
        <v>41</v>
      </c>
      <c r="B47" s="31" t="s">
        <v>91</v>
      </c>
      <c r="C47" s="32" t="s">
        <v>34</v>
      </c>
      <c r="D47" s="33">
        <v>17899</v>
      </c>
      <c r="E47" s="34">
        <v>30149005978</v>
      </c>
      <c r="F47" s="42" t="s">
        <v>146</v>
      </c>
      <c r="G47" s="96"/>
      <c r="H47" s="22" t="s">
        <v>159</v>
      </c>
      <c r="I47" s="50">
        <v>700000</v>
      </c>
      <c r="J47" s="13">
        <f t="shared" si="1"/>
        <v>1300000</v>
      </c>
      <c r="K47" s="3" t="s">
        <v>10</v>
      </c>
      <c r="L47" s="3"/>
    </row>
    <row r="48" spans="1:12" ht="23.25" customHeight="1" x14ac:dyDescent="0.25">
      <c r="A48" s="3">
        <v>42</v>
      </c>
      <c r="B48" s="31" t="s">
        <v>92</v>
      </c>
      <c r="C48" s="32" t="s">
        <v>34</v>
      </c>
      <c r="D48" s="33">
        <v>17846</v>
      </c>
      <c r="E48" s="34">
        <v>30048004489</v>
      </c>
      <c r="F48" s="42" t="s">
        <v>146</v>
      </c>
      <c r="G48" s="96"/>
      <c r="H48" s="22" t="s">
        <v>160</v>
      </c>
      <c r="I48" s="50">
        <v>1750000</v>
      </c>
      <c r="J48" s="13">
        <f t="shared" si="1"/>
        <v>250000</v>
      </c>
      <c r="K48" s="3" t="s">
        <v>10</v>
      </c>
      <c r="L48" s="3"/>
    </row>
    <row r="49" spans="1:12" ht="23.25" customHeight="1" x14ac:dyDescent="0.25">
      <c r="A49" s="3">
        <v>43</v>
      </c>
      <c r="B49" s="35" t="s">
        <v>93</v>
      </c>
      <c r="C49" s="36" t="s">
        <v>20</v>
      </c>
      <c r="D49" s="37" t="s">
        <v>94</v>
      </c>
      <c r="E49" s="38" t="s">
        <v>95</v>
      </c>
      <c r="F49" s="43" t="s">
        <v>147</v>
      </c>
      <c r="G49" s="96"/>
      <c r="H49" s="22" t="s">
        <v>159</v>
      </c>
      <c r="I49" s="50">
        <v>700000</v>
      </c>
      <c r="J49" s="13">
        <f t="shared" si="1"/>
        <v>1300000</v>
      </c>
      <c r="K49" s="3" t="s">
        <v>10</v>
      </c>
      <c r="L49" s="3"/>
    </row>
    <row r="50" spans="1:12" ht="23.25" customHeight="1" x14ac:dyDescent="0.25">
      <c r="A50" s="3">
        <v>44</v>
      </c>
      <c r="B50" s="25" t="s">
        <v>96</v>
      </c>
      <c r="C50" s="22" t="s">
        <v>34</v>
      </c>
      <c r="D50" s="27">
        <v>14246</v>
      </c>
      <c r="E50" s="24" t="s">
        <v>97</v>
      </c>
      <c r="F50" s="40" t="s">
        <v>148</v>
      </c>
      <c r="G50" s="96" t="s">
        <v>149</v>
      </c>
      <c r="H50" s="22" t="s">
        <v>159</v>
      </c>
      <c r="I50" s="48">
        <v>700000</v>
      </c>
      <c r="J50" s="13">
        <f t="shared" si="1"/>
        <v>1300000</v>
      </c>
      <c r="K50" s="3" t="s">
        <v>10</v>
      </c>
      <c r="L50" s="3"/>
    </row>
    <row r="51" spans="1:12" ht="23.25" customHeight="1" x14ac:dyDescent="0.25">
      <c r="A51" s="3">
        <v>45</v>
      </c>
      <c r="B51" s="25" t="s">
        <v>98</v>
      </c>
      <c r="C51" s="22" t="s">
        <v>34</v>
      </c>
      <c r="D51" s="27">
        <v>17627</v>
      </c>
      <c r="E51" s="24" t="s">
        <v>99</v>
      </c>
      <c r="F51" s="40" t="s">
        <v>148</v>
      </c>
      <c r="G51" s="96"/>
      <c r="H51" s="22" t="s">
        <v>159</v>
      </c>
      <c r="I51" s="48">
        <v>700000</v>
      </c>
      <c r="J51" s="13">
        <f t="shared" si="1"/>
        <v>1300000</v>
      </c>
      <c r="K51" s="3" t="s">
        <v>10</v>
      </c>
      <c r="L51" s="3"/>
    </row>
    <row r="52" spans="1:12" ht="23.25" customHeight="1" x14ac:dyDescent="0.25">
      <c r="A52" s="3">
        <v>46</v>
      </c>
      <c r="B52" s="25" t="s">
        <v>100</v>
      </c>
      <c r="C52" s="26" t="s">
        <v>20</v>
      </c>
      <c r="D52" s="27">
        <v>21787</v>
      </c>
      <c r="E52" s="28" t="s">
        <v>101</v>
      </c>
      <c r="F52" s="40" t="s">
        <v>148</v>
      </c>
      <c r="G52" s="96"/>
      <c r="H52" s="22" t="s">
        <v>160</v>
      </c>
      <c r="I52" s="48">
        <v>1400000</v>
      </c>
      <c r="J52" s="13">
        <f t="shared" si="1"/>
        <v>600000</v>
      </c>
      <c r="K52" s="3" t="s">
        <v>10</v>
      </c>
      <c r="L52" s="3"/>
    </row>
    <row r="53" spans="1:12" ht="23.25" customHeight="1" x14ac:dyDescent="0.25">
      <c r="A53" s="3">
        <v>47</v>
      </c>
      <c r="B53" s="25" t="s">
        <v>102</v>
      </c>
      <c r="C53" s="26" t="s">
        <v>20</v>
      </c>
      <c r="D53" s="27">
        <v>35181</v>
      </c>
      <c r="E53" s="28" t="s">
        <v>103</v>
      </c>
      <c r="F53" s="40" t="s">
        <v>148</v>
      </c>
      <c r="G53" s="96"/>
      <c r="H53" s="22" t="s">
        <v>160</v>
      </c>
      <c r="I53" s="48">
        <v>1050000</v>
      </c>
      <c r="J53" s="13">
        <f t="shared" si="1"/>
        <v>950000</v>
      </c>
      <c r="K53" s="3" t="s">
        <v>10</v>
      </c>
      <c r="L53" s="3"/>
    </row>
    <row r="54" spans="1:12" ht="23.25" customHeight="1" x14ac:dyDescent="0.25">
      <c r="A54" s="3">
        <v>48</v>
      </c>
      <c r="B54" s="25" t="s">
        <v>104</v>
      </c>
      <c r="C54" s="22" t="s">
        <v>17</v>
      </c>
      <c r="D54" s="27">
        <v>22989</v>
      </c>
      <c r="E54" s="24" t="s">
        <v>105</v>
      </c>
      <c r="F54" s="40" t="s">
        <v>148</v>
      </c>
      <c r="G54" s="96"/>
      <c r="H54" s="22" t="s">
        <v>160</v>
      </c>
      <c r="I54" s="48">
        <v>1050000</v>
      </c>
      <c r="J54" s="13">
        <f t="shared" si="1"/>
        <v>950000</v>
      </c>
      <c r="K54" s="3" t="s">
        <v>10</v>
      </c>
      <c r="L54" s="3"/>
    </row>
    <row r="55" spans="1:12" ht="23.25" customHeight="1" x14ac:dyDescent="0.25">
      <c r="A55" s="3">
        <v>49</v>
      </c>
      <c r="B55" s="21" t="s">
        <v>106</v>
      </c>
      <c r="C55" s="26" t="s">
        <v>20</v>
      </c>
      <c r="D55" s="23">
        <v>14360</v>
      </c>
      <c r="E55" s="28" t="s">
        <v>107</v>
      </c>
      <c r="F55" s="40" t="s">
        <v>150</v>
      </c>
      <c r="G55" s="96"/>
      <c r="H55" s="22" t="s">
        <v>159</v>
      </c>
      <c r="I55" s="48">
        <v>700000</v>
      </c>
      <c r="J55" s="13">
        <f t="shared" si="1"/>
        <v>1300000</v>
      </c>
      <c r="K55" s="3" t="s">
        <v>10</v>
      </c>
      <c r="L55" s="3"/>
    </row>
    <row r="56" spans="1:12" ht="23.25" customHeight="1" x14ac:dyDescent="0.25">
      <c r="A56" s="3">
        <v>50</v>
      </c>
      <c r="B56" s="21" t="s">
        <v>108</v>
      </c>
      <c r="C56" s="26" t="s">
        <v>20</v>
      </c>
      <c r="D56" s="23">
        <v>14246</v>
      </c>
      <c r="E56" s="28" t="s">
        <v>109</v>
      </c>
      <c r="F56" s="40" t="s">
        <v>150</v>
      </c>
      <c r="G56" s="96"/>
      <c r="H56" s="22" t="s">
        <v>159</v>
      </c>
      <c r="I56" s="48">
        <v>700000</v>
      </c>
      <c r="J56" s="13">
        <f t="shared" si="1"/>
        <v>1300000</v>
      </c>
      <c r="K56" s="3" t="s">
        <v>10</v>
      </c>
      <c r="L56" s="3"/>
    </row>
    <row r="57" spans="1:12" ht="23.25" customHeight="1" x14ac:dyDescent="0.25">
      <c r="A57" s="3">
        <v>51</v>
      </c>
      <c r="B57" s="29" t="s">
        <v>110</v>
      </c>
      <c r="C57" s="26" t="s">
        <v>20</v>
      </c>
      <c r="D57" s="27">
        <v>17533</v>
      </c>
      <c r="E57" s="39" t="s">
        <v>111</v>
      </c>
      <c r="F57" s="40" t="s">
        <v>151</v>
      </c>
      <c r="G57" s="96" t="s">
        <v>140</v>
      </c>
      <c r="H57" s="22" t="s">
        <v>159</v>
      </c>
      <c r="I57" s="48">
        <v>700000</v>
      </c>
      <c r="J57" s="13">
        <f t="shared" si="1"/>
        <v>1300000</v>
      </c>
      <c r="K57" s="3" t="s">
        <v>10</v>
      </c>
      <c r="L57" s="3"/>
    </row>
    <row r="58" spans="1:12" ht="23.25" customHeight="1" x14ac:dyDescent="0.25">
      <c r="A58" s="3">
        <v>52</v>
      </c>
      <c r="B58" s="29" t="s">
        <v>112</v>
      </c>
      <c r="C58" s="26" t="s">
        <v>113</v>
      </c>
      <c r="D58" s="27">
        <v>22785</v>
      </c>
      <c r="E58" s="24" t="s">
        <v>114</v>
      </c>
      <c r="F58" s="40" t="s">
        <v>151</v>
      </c>
      <c r="G58" s="96"/>
      <c r="H58" s="22" t="s">
        <v>160</v>
      </c>
      <c r="I58" s="48">
        <v>1400000</v>
      </c>
      <c r="J58" s="13">
        <f t="shared" si="1"/>
        <v>600000</v>
      </c>
      <c r="K58" s="3" t="s">
        <v>10</v>
      </c>
      <c r="L58" s="3"/>
    </row>
    <row r="59" spans="1:12" ht="23.25" customHeight="1" x14ac:dyDescent="0.25">
      <c r="A59" s="3">
        <v>53</v>
      </c>
      <c r="B59" s="29" t="s">
        <v>115</v>
      </c>
      <c r="C59" s="26" t="s">
        <v>34</v>
      </c>
      <c r="D59" s="27">
        <v>21320</v>
      </c>
      <c r="E59" s="39" t="s">
        <v>116</v>
      </c>
      <c r="F59" s="40" t="s">
        <v>151</v>
      </c>
      <c r="G59" s="96"/>
      <c r="H59" s="22" t="s">
        <v>160</v>
      </c>
      <c r="I59" s="48">
        <v>1400000</v>
      </c>
      <c r="J59" s="13">
        <f t="shared" si="1"/>
        <v>600000</v>
      </c>
      <c r="K59" s="3" t="s">
        <v>10</v>
      </c>
      <c r="L59" s="3"/>
    </row>
    <row r="60" spans="1:12" ht="23.25" customHeight="1" x14ac:dyDescent="0.25">
      <c r="A60" s="3">
        <v>54</v>
      </c>
      <c r="B60" s="29" t="s">
        <v>117</v>
      </c>
      <c r="C60" s="26" t="s">
        <v>34</v>
      </c>
      <c r="D60" s="27">
        <v>18439</v>
      </c>
      <c r="E60" s="39" t="s">
        <v>118</v>
      </c>
      <c r="F60" s="40" t="s">
        <v>151</v>
      </c>
      <c r="G60" s="96"/>
      <c r="H60" s="22" t="s">
        <v>159</v>
      </c>
      <c r="I60" s="48">
        <v>700000</v>
      </c>
      <c r="J60" s="13">
        <f t="shared" si="1"/>
        <v>1300000</v>
      </c>
      <c r="K60" s="3" t="s">
        <v>10</v>
      </c>
      <c r="L60" s="3"/>
    </row>
    <row r="61" spans="1:12" ht="23.25" customHeight="1" x14ac:dyDescent="0.25">
      <c r="A61" s="3">
        <v>55</v>
      </c>
      <c r="B61" s="29" t="s">
        <v>119</v>
      </c>
      <c r="C61" s="26" t="s">
        <v>20</v>
      </c>
      <c r="D61" s="27">
        <v>39843</v>
      </c>
      <c r="E61" s="39" t="s">
        <v>120</v>
      </c>
      <c r="F61" s="40" t="s">
        <v>151</v>
      </c>
      <c r="G61" s="96"/>
      <c r="H61" s="22" t="s">
        <v>160</v>
      </c>
      <c r="I61" s="48">
        <v>1400000</v>
      </c>
      <c r="J61" s="13">
        <f t="shared" si="1"/>
        <v>600000</v>
      </c>
      <c r="K61" s="3" t="s">
        <v>10</v>
      </c>
      <c r="L61" s="3"/>
    </row>
    <row r="62" spans="1:12" ht="23.25" customHeight="1" x14ac:dyDescent="0.25">
      <c r="A62" s="3">
        <v>56</v>
      </c>
      <c r="B62" s="29" t="s">
        <v>121</v>
      </c>
      <c r="C62" s="26" t="s">
        <v>20</v>
      </c>
      <c r="D62" s="27">
        <v>26585</v>
      </c>
      <c r="E62" s="24" t="s">
        <v>122</v>
      </c>
      <c r="F62" s="40" t="s">
        <v>151</v>
      </c>
      <c r="G62" s="96"/>
      <c r="H62" s="22" t="s">
        <v>160</v>
      </c>
      <c r="I62" s="48">
        <v>1050000</v>
      </c>
      <c r="J62" s="13">
        <f t="shared" si="1"/>
        <v>950000</v>
      </c>
      <c r="K62" s="3" t="s">
        <v>10</v>
      </c>
      <c r="L62" s="3"/>
    </row>
    <row r="63" spans="1:12" ht="23.25" customHeight="1" x14ac:dyDescent="0.25">
      <c r="A63" s="3">
        <v>57</v>
      </c>
      <c r="B63" s="21" t="s">
        <v>123</v>
      </c>
      <c r="C63" s="22" t="s">
        <v>34</v>
      </c>
      <c r="D63" s="23">
        <v>28302</v>
      </c>
      <c r="E63" s="28" t="s">
        <v>124</v>
      </c>
      <c r="F63" s="40" t="s">
        <v>152</v>
      </c>
      <c r="G63" s="96" t="s">
        <v>139</v>
      </c>
      <c r="H63" s="22" t="s">
        <v>160</v>
      </c>
      <c r="I63" s="48">
        <v>1400000</v>
      </c>
      <c r="J63" s="13">
        <f t="shared" si="1"/>
        <v>600000</v>
      </c>
      <c r="K63" s="3" t="s">
        <v>10</v>
      </c>
      <c r="L63" s="3"/>
    </row>
    <row r="64" spans="1:12" ht="23.25" customHeight="1" x14ac:dyDescent="0.25">
      <c r="A64" s="3">
        <v>58</v>
      </c>
      <c r="B64" s="21" t="s">
        <v>125</v>
      </c>
      <c r="C64" s="22" t="s">
        <v>34</v>
      </c>
      <c r="D64" s="23">
        <v>14977</v>
      </c>
      <c r="E64" s="28" t="s">
        <v>126</v>
      </c>
      <c r="F64" s="40" t="s">
        <v>152</v>
      </c>
      <c r="G64" s="96"/>
      <c r="H64" s="22" t="s">
        <v>159</v>
      </c>
      <c r="I64" s="48">
        <v>700000</v>
      </c>
      <c r="J64" s="13">
        <f t="shared" si="1"/>
        <v>1300000</v>
      </c>
      <c r="K64" s="3" t="s">
        <v>10</v>
      </c>
      <c r="L64" s="3"/>
    </row>
    <row r="65" spans="1:12" ht="23.25" customHeight="1" x14ac:dyDescent="0.25">
      <c r="A65" s="3">
        <v>59</v>
      </c>
      <c r="B65" s="25" t="s">
        <v>127</v>
      </c>
      <c r="C65" s="22" t="s">
        <v>34</v>
      </c>
      <c r="D65" s="27">
        <v>16725</v>
      </c>
      <c r="E65" s="28" t="s">
        <v>128</v>
      </c>
      <c r="F65" s="40" t="s">
        <v>153</v>
      </c>
      <c r="G65" s="96" t="s">
        <v>141</v>
      </c>
      <c r="H65" s="22" t="s">
        <v>159</v>
      </c>
      <c r="I65" s="48">
        <v>700000</v>
      </c>
      <c r="J65" s="13">
        <f t="shared" si="0"/>
        <v>1300000</v>
      </c>
      <c r="K65" s="3" t="s">
        <v>10</v>
      </c>
      <c r="L65" s="3"/>
    </row>
    <row r="66" spans="1:12" ht="23.25" customHeight="1" x14ac:dyDescent="0.25">
      <c r="A66" s="3">
        <v>60</v>
      </c>
      <c r="B66" s="25" t="s">
        <v>129</v>
      </c>
      <c r="C66" s="22" t="s">
        <v>34</v>
      </c>
      <c r="D66" s="27">
        <v>25606</v>
      </c>
      <c r="E66" s="22">
        <v>30170018264</v>
      </c>
      <c r="F66" s="40" t="s">
        <v>153</v>
      </c>
      <c r="G66" s="96"/>
      <c r="H66" s="22" t="s">
        <v>160</v>
      </c>
      <c r="I66" s="48">
        <v>1050000</v>
      </c>
      <c r="J66" s="13">
        <f t="shared" si="0"/>
        <v>950000</v>
      </c>
      <c r="K66" s="3" t="s">
        <v>10</v>
      </c>
      <c r="L66" s="3"/>
    </row>
    <row r="67" spans="1:12" ht="10.5" customHeight="1" x14ac:dyDescent="0.25">
      <c r="A67" s="6"/>
      <c r="B67" s="7"/>
      <c r="C67" s="8"/>
      <c r="D67" s="9"/>
      <c r="E67" s="10"/>
      <c r="F67" s="8"/>
      <c r="G67" s="8"/>
      <c r="H67" s="8"/>
      <c r="I67" s="8"/>
      <c r="J67" s="8"/>
      <c r="K67" s="8"/>
      <c r="L67" s="6"/>
    </row>
    <row r="68" spans="1:12" ht="10.5" customHeight="1" x14ac:dyDescent="0.25">
      <c r="A68" s="6"/>
      <c r="B68" s="7"/>
      <c r="C68" s="77"/>
      <c r="D68" s="78"/>
      <c r="E68" s="79"/>
      <c r="F68" s="77"/>
      <c r="G68" s="77"/>
      <c r="H68" s="77"/>
      <c r="I68" s="77"/>
      <c r="J68" s="77"/>
      <c r="K68" s="77"/>
      <c r="L68" s="6"/>
    </row>
    <row r="69" spans="1:12" ht="22.5" customHeight="1" x14ac:dyDescent="0.25">
      <c r="A69" s="98" t="s">
        <v>6</v>
      </c>
      <c r="B69" s="98"/>
      <c r="C69" s="99"/>
      <c r="D69" s="99"/>
      <c r="E69" s="99"/>
      <c r="F69" s="99"/>
      <c r="G69" s="80"/>
      <c r="H69" s="81"/>
      <c r="I69" s="81"/>
      <c r="J69" s="87"/>
      <c r="K69" s="87"/>
    </row>
    <row r="70" spans="1:12" ht="27" customHeight="1" x14ac:dyDescent="0.25">
      <c r="A70" s="83" t="s">
        <v>302</v>
      </c>
      <c r="B70" s="83"/>
      <c r="C70" s="83"/>
      <c r="D70" s="83"/>
      <c r="E70" s="83"/>
      <c r="F70" s="83"/>
      <c r="G70" s="83"/>
      <c r="H70" s="83"/>
      <c r="I70" s="83"/>
      <c r="J70" s="83"/>
      <c r="K70" s="83"/>
      <c r="L70" s="83"/>
    </row>
    <row r="71" spans="1:12" ht="60.75" customHeight="1" x14ac:dyDescent="0.25">
      <c r="A71" s="83" t="s">
        <v>303</v>
      </c>
      <c r="B71" s="83"/>
      <c r="C71" s="83"/>
      <c r="D71" s="83"/>
      <c r="E71" s="83"/>
      <c r="F71" s="83"/>
      <c r="G71" s="83"/>
      <c r="H71" s="83"/>
      <c r="I71" s="83"/>
      <c r="J71" s="83"/>
      <c r="K71" s="83"/>
      <c r="L71" s="83"/>
    </row>
    <row r="72" spans="1:12" s="5" customFormat="1" ht="22.5" customHeight="1" x14ac:dyDescent="0.25">
      <c r="A72" s="95"/>
      <c r="B72" s="95"/>
      <c r="C72" s="47"/>
      <c r="D72" s="47"/>
      <c r="E72" s="47"/>
      <c r="F72" s="47"/>
      <c r="G72" s="19"/>
      <c r="H72" s="97"/>
      <c r="I72" s="97"/>
      <c r="J72" s="97"/>
      <c r="K72" s="97"/>
      <c r="L72" s="97"/>
    </row>
    <row r="73" spans="1:12" s="5" customFormat="1" ht="22.5" customHeight="1" x14ac:dyDescent="0.25">
      <c r="A73" s="95"/>
      <c r="B73" s="95"/>
      <c r="C73" s="6"/>
      <c r="D73" s="6"/>
      <c r="E73" s="7"/>
      <c r="F73" s="4"/>
      <c r="G73" s="4"/>
      <c r="H73" s="100"/>
      <c r="I73" s="100"/>
      <c r="J73" s="100"/>
      <c r="K73" s="100"/>
      <c r="L73" s="100"/>
    </row>
    <row r="74" spans="1:12" s="5" customFormat="1" ht="22.5" customHeight="1" x14ac:dyDescent="0.25">
      <c r="A74" s="95"/>
      <c r="B74" s="95"/>
      <c r="C74" s="6"/>
      <c r="D74" s="6"/>
      <c r="E74" s="7"/>
      <c r="F74" s="4"/>
      <c r="G74" s="4"/>
      <c r="H74" s="6"/>
      <c r="I74" s="6"/>
    </row>
    <row r="75" spans="1:12" s="5" customFormat="1" ht="22.5" customHeight="1" x14ac:dyDescent="0.25">
      <c r="B75" s="6"/>
      <c r="C75" s="6"/>
      <c r="D75" s="6"/>
      <c r="E75" s="7"/>
      <c r="F75" s="4"/>
      <c r="G75" s="4"/>
      <c r="H75" s="6"/>
      <c r="I75" s="6"/>
    </row>
  </sheetData>
  <mergeCells count="42">
    <mergeCell ref="G7:G17"/>
    <mergeCell ref="G19:G22"/>
    <mergeCell ref="F7:F15"/>
    <mergeCell ref="F16:F17"/>
    <mergeCell ref="F19:F22"/>
    <mergeCell ref="G36:G41"/>
    <mergeCell ref="G42:G44"/>
    <mergeCell ref="G45:G49"/>
    <mergeCell ref="G50:G56"/>
    <mergeCell ref="G57:G62"/>
    <mergeCell ref="F30:F34"/>
    <mergeCell ref="A1:L1"/>
    <mergeCell ref="A3:L3"/>
    <mergeCell ref="G5:G6"/>
    <mergeCell ref="A74:B74"/>
    <mergeCell ref="G63:G64"/>
    <mergeCell ref="G65:G66"/>
    <mergeCell ref="H72:L72"/>
    <mergeCell ref="A72:B72"/>
    <mergeCell ref="A73:B73"/>
    <mergeCell ref="A69:B69"/>
    <mergeCell ref="C69:D69"/>
    <mergeCell ref="F24:F25"/>
    <mergeCell ref="F26:F27"/>
    <mergeCell ref="H73:L73"/>
    <mergeCell ref="E69:F69"/>
    <mergeCell ref="A71:L71"/>
    <mergeCell ref="A2:L2"/>
    <mergeCell ref="A70:L70"/>
    <mergeCell ref="L5:L6"/>
    <mergeCell ref="A5:A6"/>
    <mergeCell ref="B5:B6"/>
    <mergeCell ref="C5:C6"/>
    <mergeCell ref="D5:D6"/>
    <mergeCell ref="E5:E6"/>
    <mergeCell ref="H5:I5"/>
    <mergeCell ref="J5:K5"/>
    <mergeCell ref="F5:F6"/>
    <mergeCell ref="J69:K69"/>
    <mergeCell ref="G24:G25"/>
    <mergeCell ref="G26:G27"/>
    <mergeCell ref="G30:G34"/>
  </mergeCells>
  <phoneticPr fontId="5" type="noConversion"/>
  <conditionalFormatting sqref="E13:E14">
    <cfRule type="duplicateValues" dxfId="5" priority="6"/>
    <cfRule type="duplicateValues" dxfId="4" priority="7"/>
  </conditionalFormatting>
  <conditionalFormatting sqref="E15:E68 E7:E12">
    <cfRule type="duplicateValues" dxfId="3" priority="195"/>
    <cfRule type="duplicateValues" dxfId="2" priority="196"/>
  </conditionalFormatting>
  <pageMargins left="0.39370078740157483" right="0.19685039370078741" top="0.6692913385826772" bottom="0.59055118110236227" header="0" footer="0"/>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tabSelected="1" topLeftCell="A55" zoomScale="85" zoomScaleNormal="85" workbookViewId="0">
      <selection activeCell="A29" sqref="A29:XFD29"/>
    </sheetView>
  </sheetViews>
  <sheetFormatPr defaultColWidth="9.140625" defaultRowHeight="22.5" customHeight="1" x14ac:dyDescent="0.25"/>
  <cols>
    <col min="1" max="1" width="4.7109375" style="1" customWidth="1"/>
    <col min="2" max="2" width="27.28515625" style="1" customWidth="1"/>
    <col min="3" max="3" width="7.42578125" style="1" customWidth="1"/>
    <col min="4" max="4" width="14.42578125" style="1" customWidth="1"/>
    <col min="5" max="5" width="18.28515625" style="2" customWidth="1"/>
    <col min="6" max="6" width="13.7109375" style="2" customWidth="1"/>
    <col min="7" max="7" width="12.28515625" style="2" customWidth="1"/>
    <col min="8" max="8" width="14.5703125" style="1" customWidth="1"/>
    <col min="9" max="9" width="31.28515625" style="1" customWidth="1"/>
    <col min="10" max="10" width="13.5703125" style="15" customWidth="1"/>
    <col min="11" max="11" width="13.5703125" style="1" customWidth="1"/>
    <col min="12" max="12" width="13.140625" style="1" customWidth="1"/>
    <col min="13" max="16384" width="9.140625" style="1"/>
  </cols>
  <sheetData>
    <row r="1" spans="1:12" ht="70.5" customHeight="1" x14ac:dyDescent="0.25">
      <c r="A1" s="92" t="s">
        <v>301</v>
      </c>
      <c r="B1" s="92"/>
      <c r="C1" s="92"/>
      <c r="D1" s="92"/>
      <c r="E1" s="92"/>
      <c r="F1" s="92"/>
      <c r="G1" s="92"/>
      <c r="H1" s="92"/>
      <c r="I1" s="92"/>
      <c r="J1" s="92"/>
      <c r="K1" s="92"/>
      <c r="L1" s="92"/>
    </row>
    <row r="2" spans="1:12" ht="31.5" customHeight="1" x14ac:dyDescent="0.25">
      <c r="A2" s="84" t="s">
        <v>299</v>
      </c>
      <c r="B2" s="84"/>
      <c r="C2" s="84"/>
      <c r="D2" s="84"/>
      <c r="E2" s="84"/>
      <c r="F2" s="84"/>
      <c r="G2" s="84"/>
      <c r="H2" s="84"/>
      <c r="I2" s="84"/>
      <c r="J2" s="84"/>
      <c r="K2" s="84"/>
      <c r="L2" s="84"/>
    </row>
    <row r="3" spans="1:12" ht="16.5" x14ac:dyDescent="0.25">
      <c r="A3" s="93" t="s">
        <v>307</v>
      </c>
      <c r="B3" s="94"/>
      <c r="C3" s="94"/>
      <c r="D3" s="94"/>
      <c r="E3" s="94"/>
      <c r="F3" s="94"/>
      <c r="G3" s="94"/>
      <c r="H3" s="94"/>
      <c r="I3" s="94"/>
      <c r="J3" s="94"/>
      <c r="K3" s="94"/>
      <c r="L3" s="94"/>
    </row>
    <row r="4" spans="1:12" ht="18.75" customHeight="1" x14ac:dyDescent="0.25">
      <c r="L4" s="12"/>
    </row>
    <row r="5" spans="1:12" s="14" customFormat="1" ht="41.25" customHeight="1" x14ac:dyDescent="0.25">
      <c r="A5" s="85" t="s">
        <v>0</v>
      </c>
      <c r="B5" s="85" t="s">
        <v>1</v>
      </c>
      <c r="C5" s="85" t="s">
        <v>2</v>
      </c>
      <c r="D5" s="85" t="s">
        <v>4</v>
      </c>
      <c r="E5" s="85" t="s">
        <v>3</v>
      </c>
      <c r="F5" s="86" t="s">
        <v>14</v>
      </c>
      <c r="G5" s="85" t="s">
        <v>15</v>
      </c>
      <c r="H5" s="86" t="s">
        <v>300</v>
      </c>
      <c r="I5" s="107"/>
      <c r="J5" s="107"/>
      <c r="K5" s="106"/>
      <c r="L5" s="85" t="s">
        <v>5</v>
      </c>
    </row>
    <row r="6" spans="1:12" s="14" customFormat="1" ht="48" customHeight="1" x14ac:dyDescent="0.25">
      <c r="A6" s="85"/>
      <c r="B6" s="85"/>
      <c r="C6" s="85"/>
      <c r="D6" s="85"/>
      <c r="E6" s="85"/>
      <c r="F6" s="86"/>
      <c r="G6" s="85"/>
      <c r="H6" s="86" t="s">
        <v>12</v>
      </c>
      <c r="I6" s="106"/>
      <c r="J6" s="16" t="s">
        <v>7</v>
      </c>
      <c r="K6" s="64" t="s">
        <v>298</v>
      </c>
      <c r="L6" s="85"/>
    </row>
    <row r="7" spans="1:12" s="14" customFormat="1" ht="48" customHeight="1" x14ac:dyDescent="0.25">
      <c r="A7" s="58">
        <v>1</v>
      </c>
      <c r="B7" s="25" t="s">
        <v>216</v>
      </c>
      <c r="C7" s="22" t="s">
        <v>34</v>
      </c>
      <c r="D7" s="27">
        <v>18994</v>
      </c>
      <c r="E7" s="28" t="s">
        <v>217</v>
      </c>
      <c r="F7" s="22" t="s">
        <v>130</v>
      </c>
      <c r="G7" s="109" t="s">
        <v>130</v>
      </c>
      <c r="H7" s="28" t="s">
        <v>272</v>
      </c>
      <c r="I7" s="22" t="s">
        <v>306</v>
      </c>
      <c r="J7" s="18">
        <v>2000000</v>
      </c>
      <c r="K7" s="23">
        <v>46023</v>
      </c>
      <c r="L7" s="64"/>
    </row>
    <row r="8" spans="1:12" s="14" customFormat="1" ht="53.25" customHeight="1" x14ac:dyDescent="0.25">
      <c r="A8" s="58">
        <v>2</v>
      </c>
      <c r="B8" s="51" t="s">
        <v>215</v>
      </c>
      <c r="C8" s="52" t="s">
        <v>20</v>
      </c>
      <c r="D8" s="53">
        <v>39822</v>
      </c>
      <c r="E8" s="52">
        <v>30209007818</v>
      </c>
      <c r="F8" s="52" t="s">
        <v>130</v>
      </c>
      <c r="G8" s="110"/>
      <c r="H8" s="28" t="s">
        <v>273</v>
      </c>
      <c r="I8" s="66" t="s">
        <v>280</v>
      </c>
      <c r="J8" s="18">
        <v>2000000</v>
      </c>
      <c r="K8" s="67" t="s">
        <v>291</v>
      </c>
      <c r="L8" s="3" t="s">
        <v>293</v>
      </c>
    </row>
    <row r="9" spans="1:12" s="14" customFormat="1" ht="30" x14ac:dyDescent="0.25">
      <c r="A9" s="58">
        <v>3</v>
      </c>
      <c r="B9" s="25" t="s">
        <v>214</v>
      </c>
      <c r="C9" s="26" t="s">
        <v>20</v>
      </c>
      <c r="D9" s="27">
        <v>21624</v>
      </c>
      <c r="E9" s="28" t="s">
        <v>218</v>
      </c>
      <c r="F9" s="22" t="s">
        <v>130</v>
      </c>
      <c r="G9" s="110"/>
      <c r="H9" s="28" t="s">
        <v>274</v>
      </c>
      <c r="I9" s="22" t="s">
        <v>13</v>
      </c>
      <c r="J9" s="18">
        <v>2000000</v>
      </c>
      <c r="K9" s="27">
        <v>46054</v>
      </c>
      <c r="L9" s="3" t="s">
        <v>281</v>
      </c>
    </row>
    <row r="10" spans="1:12" s="14" customFormat="1" ht="30" x14ac:dyDescent="0.25">
      <c r="A10" s="58">
        <v>4</v>
      </c>
      <c r="B10" s="25" t="s">
        <v>213</v>
      </c>
      <c r="C10" s="26" t="s">
        <v>20</v>
      </c>
      <c r="D10" s="27">
        <v>27195</v>
      </c>
      <c r="E10" s="28" t="s">
        <v>219</v>
      </c>
      <c r="F10" s="22" t="s">
        <v>130</v>
      </c>
      <c r="G10" s="110"/>
      <c r="H10" s="28" t="s">
        <v>274</v>
      </c>
      <c r="I10" s="22" t="s">
        <v>13</v>
      </c>
      <c r="J10" s="18">
        <v>2000000</v>
      </c>
      <c r="K10" s="23">
        <v>46023</v>
      </c>
      <c r="L10" s="64"/>
    </row>
    <row r="11" spans="1:12" s="14" customFormat="1" ht="30" x14ac:dyDescent="0.25">
      <c r="A11" s="58">
        <v>5</v>
      </c>
      <c r="B11" s="25" t="s">
        <v>212</v>
      </c>
      <c r="C11" s="22" t="s">
        <v>34</v>
      </c>
      <c r="D11" s="27">
        <v>20821</v>
      </c>
      <c r="E11" s="28" t="s">
        <v>220</v>
      </c>
      <c r="F11" s="26" t="s">
        <v>131</v>
      </c>
      <c r="G11" s="110"/>
      <c r="H11" s="28" t="s">
        <v>272</v>
      </c>
      <c r="I11" s="22" t="s">
        <v>306</v>
      </c>
      <c r="J11" s="18">
        <v>2000000</v>
      </c>
      <c r="K11" s="27">
        <v>46023</v>
      </c>
      <c r="L11" s="64"/>
    </row>
    <row r="12" spans="1:12" s="14" customFormat="1" ht="30" x14ac:dyDescent="0.25">
      <c r="A12" s="58">
        <v>6</v>
      </c>
      <c r="B12" s="25" t="s">
        <v>211</v>
      </c>
      <c r="C12" s="22" t="s">
        <v>34</v>
      </c>
      <c r="D12" s="27">
        <v>21547</v>
      </c>
      <c r="E12" s="28" t="s">
        <v>221</v>
      </c>
      <c r="F12" s="26" t="s">
        <v>131</v>
      </c>
      <c r="G12" s="110"/>
      <c r="H12" s="28" t="s">
        <v>272</v>
      </c>
      <c r="I12" s="22" t="s">
        <v>306</v>
      </c>
      <c r="J12" s="18">
        <v>2000000</v>
      </c>
      <c r="K12" s="27">
        <v>46023</v>
      </c>
      <c r="L12" s="64"/>
    </row>
    <row r="13" spans="1:12" s="14" customFormat="1" ht="30" x14ac:dyDescent="0.25">
      <c r="A13" s="58">
        <v>7</v>
      </c>
      <c r="B13" s="25" t="s">
        <v>210</v>
      </c>
      <c r="C13" s="22" t="s">
        <v>34</v>
      </c>
      <c r="D13" s="27">
        <v>20490</v>
      </c>
      <c r="E13" s="28" t="s">
        <v>222</v>
      </c>
      <c r="F13" s="26" t="s">
        <v>131</v>
      </c>
      <c r="G13" s="110"/>
      <c r="H13" s="28" t="s">
        <v>275</v>
      </c>
      <c r="I13" s="22" t="s">
        <v>306</v>
      </c>
      <c r="J13" s="18">
        <v>2000000</v>
      </c>
      <c r="K13" s="27">
        <v>46023</v>
      </c>
      <c r="L13" s="64"/>
    </row>
    <row r="14" spans="1:12" s="14" customFormat="1" ht="30" x14ac:dyDescent="0.25">
      <c r="A14" s="58">
        <v>8</v>
      </c>
      <c r="B14" s="21" t="s">
        <v>209</v>
      </c>
      <c r="C14" s="26" t="s">
        <v>45</v>
      </c>
      <c r="D14" s="23">
        <v>21016</v>
      </c>
      <c r="E14" s="56" t="s">
        <v>223</v>
      </c>
      <c r="F14" s="26" t="s">
        <v>131</v>
      </c>
      <c r="G14" s="110"/>
      <c r="H14" s="28" t="s">
        <v>276</v>
      </c>
      <c r="I14" s="22" t="s">
        <v>13</v>
      </c>
      <c r="J14" s="18">
        <v>2000000</v>
      </c>
      <c r="K14" s="27">
        <v>46143</v>
      </c>
      <c r="L14" s="3" t="s">
        <v>282</v>
      </c>
    </row>
    <row r="15" spans="1:12" s="14" customFormat="1" ht="30" x14ac:dyDescent="0.25">
      <c r="A15" s="58">
        <v>9</v>
      </c>
      <c r="B15" s="25" t="s">
        <v>208</v>
      </c>
      <c r="C15" s="26" t="s">
        <v>20</v>
      </c>
      <c r="D15" s="27">
        <v>25632</v>
      </c>
      <c r="E15" s="28" t="s">
        <v>224</v>
      </c>
      <c r="F15" s="26" t="s">
        <v>131</v>
      </c>
      <c r="G15" s="110"/>
      <c r="H15" s="28" t="s">
        <v>277</v>
      </c>
      <c r="I15" s="22" t="s">
        <v>13</v>
      </c>
      <c r="J15" s="18">
        <v>2000000</v>
      </c>
      <c r="K15" s="27">
        <v>46023</v>
      </c>
      <c r="L15" s="64"/>
    </row>
    <row r="16" spans="1:12" s="14" customFormat="1" ht="30" x14ac:dyDescent="0.25">
      <c r="A16" s="58">
        <v>10</v>
      </c>
      <c r="B16" s="25" t="s">
        <v>207</v>
      </c>
      <c r="C16" s="26" t="s">
        <v>20</v>
      </c>
      <c r="D16" s="27">
        <v>20673</v>
      </c>
      <c r="E16" s="28" t="s">
        <v>225</v>
      </c>
      <c r="F16" s="26" t="s">
        <v>131</v>
      </c>
      <c r="G16" s="110"/>
      <c r="H16" s="28" t="s">
        <v>277</v>
      </c>
      <c r="I16" s="22" t="s">
        <v>13</v>
      </c>
      <c r="J16" s="18">
        <v>2000000</v>
      </c>
      <c r="K16" s="27">
        <v>46023</v>
      </c>
      <c r="L16" s="3"/>
    </row>
    <row r="17" spans="1:12" s="14" customFormat="1" ht="30" x14ac:dyDescent="0.25">
      <c r="A17" s="58">
        <v>11</v>
      </c>
      <c r="B17" s="25" t="s">
        <v>206</v>
      </c>
      <c r="C17" s="26" t="s">
        <v>20</v>
      </c>
      <c r="D17" s="27">
        <v>21054</v>
      </c>
      <c r="E17" s="28" t="s">
        <v>226</v>
      </c>
      <c r="F17" s="26" t="s">
        <v>131</v>
      </c>
      <c r="G17" s="110"/>
      <c r="H17" s="28" t="s">
        <v>277</v>
      </c>
      <c r="I17" s="22" t="s">
        <v>13</v>
      </c>
      <c r="J17" s="18">
        <v>2000000</v>
      </c>
      <c r="K17" s="23">
        <v>46023</v>
      </c>
      <c r="L17" s="64"/>
    </row>
    <row r="18" spans="1:12" s="14" customFormat="1" ht="30" x14ac:dyDescent="0.25">
      <c r="A18" s="58">
        <v>12</v>
      </c>
      <c r="B18" s="25" t="s">
        <v>42</v>
      </c>
      <c r="C18" s="26" t="s">
        <v>20</v>
      </c>
      <c r="D18" s="27">
        <v>29495</v>
      </c>
      <c r="E18" s="28" t="s">
        <v>227</v>
      </c>
      <c r="F18" s="26" t="s">
        <v>131</v>
      </c>
      <c r="G18" s="111"/>
      <c r="H18" s="28" t="s">
        <v>277</v>
      </c>
      <c r="I18" s="22" t="s">
        <v>13</v>
      </c>
      <c r="J18" s="18">
        <v>2000000</v>
      </c>
      <c r="K18" s="23">
        <v>46023</v>
      </c>
      <c r="L18" s="3"/>
    </row>
    <row r="19" spans="1:12" s="14" customFormat="1" ht="30" x14ac:dyDescent="0.25">
      <c r="A19" s="58">
        <v>13</v>
      </c>
      <c r="B19" s="25" t="s">
        <v>205</v>
      </c>
      <c r="C19" s="26" t="s">
        <v>20</v>
      </c>
      <c r="D19" s="27">
        <v>23012</v>
      </c>
      <c r="E19" s="28" t="s">
        <v>228</v>
      </c>
      <c r="F19" s="22" t="s">
        <v>132</v>
      </c>
      <c r="G19" s="110" t="s">
        <v>131</v>
      </c>
      <c r="H19" s="28" t="s">
        <v>277</v>
      </c>
      <c r="I19" s="22" t="s">
        <v>13</v>
      </c>
      <c r="J19" s="18">
        <v>2000000</v>
      </c>
      <c r="K19" s="27">
        <v>46023</v>
      </c>
      <c r="L19" s="64"/>
    </row>
    <row r="20" spans="1:12" s="14" customFormat="1" ht="30" x14ac:dyDescent="0.25">
      <c r="A20" s="58">
        <v>14</v>
      </c>
      <c r="B20" s="25" t="s">
        <v>204</v>
      </c>
      <c r="C20" s="26" t="s">
        <v>20</v>
      </c>
      <c r="D20" s="27">
        <v>22282</v>
      </c>
      <c r="E20" s="28" t="s">
        <v>229</v>
      </c>
      <c r="F20" s="22" t="s">
        <v>132</v>
      </c>
      <c r="G20" s="110"/>
      <c r="H20" s="28" t="s">
        <v>277</v>
      </c>
      <c r="I20" s="22" t="s">
        <v>13</v>
      </c>
      <c r="J20" s="18">
        <v>2000000</v>
      </c>
      <c r="K20" s="27">
        <v>46023</v>
      </c>
      <c r="L20" s="3"/>
    </row>
    <row r="21" spans="1:12" s="14" customFormat="1" ht="30" x14ac:dyDescent="0.25">
      <c r="A21" s="58">
        <v>15</v>
      </c>
      <c r="B21" s="25" t="s">
        <v>203</v>
      </c>
      <c r="C21" s="22" t="s">
        <v>34</v>
      </c>
      <c r="D21" s="27">
        <v>39994</v>
      </c>
      <c r="E21" s="24" t="s">
        <v>230</v>
      </c>
      <c r="F21" s="22" t="s">
        <v>132</v>
      </c>
      <c r="G21" s="111"/>
      <c r="H21" s="28" t="s">
        <v>278</v>
      </c>
      <c r="I21" s="22" t="s">
        <v>280</v>
      </c>
      <c r="J21" s="18">
        <v>2000000</v>
      </c>
      <c r="K21" s="27">
        <v>46023</v>
      </c>
      <c r="L21" s="64"/>
    </row>
    <row r="22" spans="1:12" s="14" customFormat="1" ht="30" x14ac:dyDescent="0.25">
      <c r="A22" s="58">
        <v>16</v>
      </c>
      <c r="B22" s="25" t="s">
        <v>202</v>
      </c>
      <c r="C22" s="26" t="s">
        <v>20</v>
      </c>
      <c r="D22" s="27">
        <v>22912</v>
      </c>
      <c r="E22" s="28" t="s">
        <v>231</v>
      </c>
      <c r="F22" s="26" t="s">
        <v>133</v>
      </c>
      <c r="G22" s="65" t="s">
        <v>133</v>
      </c>
      <c r="H22" s="28" t="s">
        <v>277</v>
      </c>
      <c r="I22" s="22" t="s">
        <v>13</v>
      </c>
      <c r="J22" s="18">
        <v>2000000</v>
      </c>
      <c r="K22" s="27">
        <v>46023</v>
      </c>
      <c r="L22" s="3"/>
    </row>
    <row r="23" spans="1:12" s="14" customFormat="1" ht="30" x14ac:dyDescent="0.25">
      <c r="A23" s="58">
        <v>17</v>
      </c>
      <c r="B23" s="29" t="s">
        <v>201</v>
      </c>
      <c r="C23" s="26" t="s">
        <v>20</v>
      </c>
      <c r="D23" s="27">
        <v>22928</v>
      </c>
      <c r="E23" s="28" t="s">
        <v>232</v>
      </c>
      <c r="F23" s="26" t="s">
        <v>134</v>
      </c>
      <c r="G23" s="109" t="s">
        <v>154</v>
      </c>
      <c r="H23" s="28" t="s">
        <v>279</v>
      </c>
      <c r="I23" s="22" t="s">
        <v>306</v>
      </c>
      <c r="J23" s="18">
        <v>2000000</v>
      </c>
      <c r="K23" s="27">
        <v>46023</v>
      </c>
      <c r="L23" s="64"/>
    </row>
    <row r="24" spans="1:12" s="14" customFormat="1" ht="30" x14ac:dyDescent="0.25">
      <c r="A24" s="58">
        <v>18</v>
      </c>
      <c r="B24" s="29" t="s">
        <v>200</v>
      </c>
      <c r="C24" s="26" t="s">
        <v>20</v>
      </c>
      <c r="D24" s="27">
        <v>22790</v>
      </c>
      <c r="E24" s="28" t="s">
        <v>233</v>
      </c>
      <c r="F24" s="26" t="s">
        <v>134</v>
      </c>
      <c r="G24" s="111"/>
      <c r="H24" s="28" t="s">
        <v>279</v>
      </c>
      <c r="I24" s="22" t="s">
        <v>306</v>
      </c>
      <c r="J24" s="18">
        <v>2000000</v>
      </c>
      <c r="K24" s="27">
        <v>46023</v>
      </c>
      <c r="L24" s="64"/>
    </row>
    <row r="25" spans="1:12" s="14" customFormat="1" ht="30" x14ac:dyDescent="0.25">
      <c r="A25" s="58">
        <v>19</v>
      </c>
      <c r="B25" s="29" t="s">
        <v>199</v>
      </c>
      <c r="C25" s="22" t="s">
        <v>34</v>
      </c>
      <c r="D25" s="27">
        <v>30943</v>
      </c>
      <c r="E25" s="28" t="s">
        <v>234</v>
      </c>
      <c r="F25" s="26" t="s">
        <v>137</v>
      </c>
      <c r="G25" s="109" t="s">
        <v>135</v>
      </c>
      <c r="H25" s="68" t="s">
        <v>277</v>
      </c>
      <c r="I25" s="22" t="s">
        <v>13</v>
      </c>
      <c r="J25" s="18">
        <v>2000000</v>
      </c>
      <c r="K25" s="27">
        <v>46023</v>
      </c>
      <c r="L25" s="3"/>
    </row>
    <row r="26" spans="1:12" s="14" customFormat="1" ht="30" x14ac:dyDescent="0.25">
      <c r="A26" s="58">
        <v>20</v>
      </c>
      <c r="B26" s="29" t="s">
        <v>198</v>
      </c>
      <c r="C26" s="26" t="s">
        <v>20</v>
      </c>
      <c r="D26" s="27">
        <v>21004</v>
      </c>
      <c r="E26" s="28" t="s">
        <v>235</v>
      </c>
      <c r="F26" s="26" t="s">
        <v>137</v>
      </c>
      <c r="G26" s="111"/>
      <c r="H26" s="68" t="s">
        <v>279</v>
      </c>
      <c r="I26" s="22" t="s">
        <v>306</v>
      </c>
      <c r="J26" s="18">
        <v>2000000</v>
      </c>
      <c r="K26" s="27">
        <v>46023</v>
      </c>
      <c r="L26" s="64"/>
    </row>
    <row r="27" spans="1:12" s="14" customFormat="1" ht="30" x14ac:dyDescent="0.25">
      <c r="A27" s="58">
        <v>21</v>
      </c>
      <c r="B27" s="29" t="s">
        <v>197</v>
      </c>
      <c r="C27" s="22" t="s">
        <v>34</v>
      </c>
      <c r="D27" s="27">
        <v>27760</v>
      </c>
      <c r="E27" s="28" t="s">
        <v>236</v>
      </c>
      <c r="F27" s="26" t="s">
        <v>157</v>
      </c>
      <c r="G27" s="110" t="s">
        <v>155</v>
      </c>
      <c r="H27" s="68" t="s">
        <v>277</v>
      </c>
      <c r="I27" s="22" t="s">
        <v>13</v>
      </c>
      <c r="J27" s="18">
        <v>2000000</v>
      </c>
      <c r="K27" s="27">
        <v>46023</v>
      </c>
      <c r="L27" s="3"/>
    </row>
    <row r="28" spans="1:12" s="14" customFormat="1" ht="30" x14ac:dyDescent="0.25">
      <c r="A28" s="58">
        <v>22</v>
      </c>
      <c r="B28" s="29" t="s">
        <v>196</v>
      </c>
      <c r="C28" s="26" t="s">
        <v>20</v>
      </c>
      <c r="D28" s="27">
        <v>26142</v>
      </c>
      <c r="E28" s="28" t="s">
        <v>237</v>
      </c>
      <c r="F28" s="26" t="s">
        <v>157</v>
      </c>
      <c r="G28" s="110"/>
      <c r="H28" s="68" t="s">
        <v>277</v>
      </c>
      <c r="I28" s="22" t="s">
        <v>13</v>
      </c>
      <c r="J28" s="18">
        <v>2000000</v>
      </c>
      <c r="K28" s="27">
        <v>46023</v>
      </c>
      <c r="L28" s="64"/>
    </row>
    <row r="29" spans="1:12" s="14" customFormat="1" ht="30" x14ac:dyDescent="0.25">
      <c r="A29" s="58">
        <v>23</v>
      </c>
      <c r="B29" s="29" t="s">
        <v>195</v>
      </c>
      <c r="C29" s="22" t="s">
        <v>17</v>
      </c>
      <c r="D29" s="27">
        <v>40255</v>
      </c>
      <c r="E29" s="24" t="s">
        <v>238</v>
      </c>
      <c r="F29" s="26" t="s">
        <v>139</v>
      </c>
      <c r="G29" s="112" t="s">
        <v>137</v>
      </c>
      <c r="H29" s="68" t="s">
        <v>278</v>
      </c>
      <c r="I29" s="22" t="s">
        <v>280</v>
      </c>
      <c r="J29" s="18">
        <v>2000000</v>
      </c>
      <c r="K29" s="27">
        <v>46113</v>
      </c>
      <c r="L29" s="3" t="s">
        <v>286</v>
      </c>
    </row>
    <row r="30" spans="1:12" s="14" customFormat="1" ht="30" x14ac:dyDescent="0.25">
      <c r="A30" s="58">
        <v>24</v>
      </c>
      <c r="B30" s="29" t="s">
        <v>194</v>
      </c>
      <c r="C30" s="26" t="s">
        <v>20</v>
      </c>
      <c r="D30" s="27">
        <v>29023</v>
      </c>
      <c r="E30" s="28" t="s">
        <v>239</v>
      </c>
      <c r="F30" s="26" t="s">
        <v>139</v>
      </c>
      <c r="G30" s="113"/>
      <c r="H30" s="68" t="s">
        <v>277</v>
      </c>
      <c r="I30" s="22" t="s">
        <v>13</v>
      </c>
      <c r="J30" s="18">
        <v>2000000</v>
      </c>
      <c r="K30" s="27">
        <v>46023</v>
      </c>
      <c r="L30" s="64"/>
    </row>
    <row r="31" spans="1:12" s="14" customFormat="1" ht="30" x14ac:dyDescent="0.25">
      <c r="A31" s="58">
        <v>25</v>
      </c>
      <c r="B31" s="21" t="s">
        <v>193</v>
      </c>
      <c r="C31" s="22" t="s">
        <v>45</v>
      </c>
      <c r="D31" s="23">
        <v>27654</v>
      </c>
      <c r="E31" s="28" t="s">
        <v>240</v>
      </c>
      <c r="F31" s="26" t="s">
        <v>140</v>
      </c>
      <c r="G31" s="109" t="s">
        <v>156</v>
      </c>
      <c r="H31" s="68" t="s">
        <v>277</v>
      </c>
      <c r="I31" s="22" t="s">
        <v>13</v>
      </c>
      <c r="J31" s="18">
        <v>2000000</v>
      </c>
      <c r="K31" s="27">
        <v>46023</v>
      </c>
      <c r="L31" s="64"/>
    </row>
    <row r="32" spans="1:12" s="14" customFormat="1" ht="30" x14ac:dyDescent="0.25">
      <c r="A32" s="58">
        <v>26</v>
      </c>
      <c r="B32" s="21" t="s">
        <v>192</v>
      </c>
      <c r="C32" s="22" t="s">
        <v>45</v>
      </c>
      <c r="D32" s="23">
        <v>40002</v>
      </c>
      <c r="E32" s="28" t="s">
        <v>241</v>
      </c>
      <c r="F32" s="26" t="s">
        <v>140</v>
      </c>
      <c r="G32" s="110"/>
      <c r="H32" s="68" t="s">
        <v>277</v>
      </c>
      <c r="I32" s="22" t="s">
        <v>13</v>
      </c>
      <c r="J32" s="18">
        <v>2000000</v>
      </c>
      <c r="K32" s="27">
        <v>46023</v>
      </c>
      <c r="L32" s="64"/>
    </row>
    <row r="33" spans="1:12" s="14" customFormat="1" ht="30" x14ac:dyDescent="0.25">
      <c r="A33" s="58">
        <v>27</v>
      </c>
      <c r="B33" s="21" t="s">
        <v>191</v>
      </c>
      <c r="C33" s="22" t="s">
        <v>45</v>
      </c>
      <c r="D33" s="23">
        <v>31670</v>
      </c>
      <c r="E33" s="28" t="s">
        <v>242</v>
      </c>
      <c r="F33" s="26" t="s">
        <v>140</v>
      </c>
      <c r="G33" s="110"/>
      <c r="H33" s="68" t="s">
        <v>277</v>
      </c>
      <c r="I33" s="22" t="s">
        <v>13</v>
      </c>
      <c r="J33" s="18">
        <v>2000000</v>
      </c>
      <c r="K33" s="27">
        <v>46143</v>
      </c>
      <c r="L33" s="64"/>
    </row>
    <row r="34" spans="1:12" s="14" customFormat="1" ht="30" x14ac:dyDescent="0.25">
      <c r="A34" s="58">
        <v>28</v>
      </c>
      <c r="B34" s="29" t="s">
        <v>190</v>
      </c>
      <c r="C34" s="22" t="s">
        <v>45</v>
      </c>
      <c r="D34" s="27">
        <v>40104</v>
      </c>
      <c r="E34" s="22">
        <v>30309013994</v>
      </c>
      <c r="F34" s="26" t="s">
        <v>140</v>
      </c>
      <c r="G34" s="111"/>
      <c r="H34" s="68" t="s">
        <v>278</v>
      </c>
      <c r="I34" s="22" t="s">
        <v>280</v>
      </c>
      <c r="J34" s="18">
        <v>2000000</v>
      </c>
      <c r="K34" s="27">
        <v>46023</v>
      </c>
      <c r="L34" s="64"/>
    </row>
    <row r="35" spans="1:12" s="14" customFormat="1" ht="30" x14ac:dyDescent="0.25">
      <c r="A35" s="58">
        <v>29</v>
      </c>
      <c r="B35" s="29" t="s">
        <v>189</v>
      </c>
      <c r="C35" s="22" t="s">
        <v>34</v>
      </c>
      <c r="D35" s="27">
        <v>20742</v>
      </c>
      <c r="E35" s="28" t="s">
        <v>243</v>
      </c>
      <c r="F35" s="22" t="s">
        <v>268</v>
      </c>
      <c r="G35" s="109" t="s">
        <v>154</v>
      </c>
      <c r="H35" s="68" t="s">
        <v>279</v>
      </c>
      <c r="I35" s="22" t="s">
        <v>306</v>
      </c>
      <c r="J35" s="18">
        <v>2000000</v>
      </c>
      <c r="K35" s="27">
        <v>46023</v>
      </c>
      <c r="L35" s="64"/>
    </row>
    <row r="36" spans="1:12" s="14" customFormat="1" ht="30" x14ac:dyDescent="0.25">
      <c r="A36" s="58">
        <v>30</v>
      </c>
      <c r="B36" s="29" t="s">
        <v>188</v>
      </c>
      <c r="C36" s="26" t="s">
        <v>20</v>
      </c>
      <c r="D36" s="27">
        <v>38504</v>
      </c>
      <c r="E36" s="28" t="s">
        <v>244</v>
      </c>
      <c r="F36" s="22" t="s">
        <v>268</v>
      </c>
      <c r="G36" s="110"/>
      <c r="H36" s="68" t="s">
        <v>278</v>
      </c>
      <c r="I36" s="22" t="s">
        <v>280</v>
      </c>
      <c r="J36" s="18">
        <v>2000000</v>
      </c>
      <c r="K36" s="27">
        <v>46023</v>
      </c>
      <c r="L36" s="64"/>
    </row>
    <row r="37" spans="1:12" s="14" customFormat="1" ht="30" x14ac:dyDescent="0.25">
      <c r="A37" s="58">
        <v>31</v>
      </c>
      <c r="B37" s="29" t="s">
        <v>187</v>
      </c>
      <c r="C37" s="22" t="s">
        <v>17</v>
      </c>
      <c r="D37" s="27">
        <v>39922</v>
      </c>
      <c r="E37" s="24" t="s">
        <v>245</v>
      </c>
      <c r="F37" s="26" t="s">
        <v>141</v>
      </c>
      <c r="G37" s="111"/>
      <c r="H37" s="68" t="s">
        <v>278</v>
      </c>
      <c r="I37" s="22" t="s">
        <v>280</v>
      </c>
      <c r="J37" s="18">
        <v>2000000</v>
      </c>
      <c r="K37" s="27">
        <v>46023</v>
      </c>
      <c r="L37" s="64"/>
    </row>
    <row r="38" spans="1:12" s="14" customFormat="1" ht="30" x14ac:dyDescent="0.25">
      <c r="A38" s="58">
        <v>32</v>
      </c>
      <c r="B38" s="25" t="s">
        <v>186</v>
      </c>
      <c r="C38" s="22" t="s">
        <v>45</v>
      </c>
      <c r="D38" s="27">
        <v>23377</v>
      </c>
      <c r="E38" s="24" t="s">
        <v>246</v>
      </c>
      <c r="F38" s="22" t="s">
        <v>142</v>
      </c>
      <c r="G38" s="3" t="s">
        <v>132</v>
      </c>
      <c r="H38" s="68" t="s">
        <v>277</v>
      </c>
      <c r="I38" s="22" t="s">
        <v>13</v>
      </c>
      <c r="J38" s="18">
        <v>2000000</v>
      </c>
      <c r="K38" s="27">
        <v>46023</v>
      </c>
      <c r="L38" s="3"/>
    </row>
    <row r="39" spans="1:12" s="14" customFormat="1" ht="30" x14ac:dyDescent="0.25">
      <c r="A39" s="58">
        <v>33</v>
      </c>
      <c r="B39" s="35" t="s">
        <v>185</v>
      </c>
      <c r="C39" s="62" t="s">
        <v>34</v>
      </c>
      <c r="D39" s="37">
        <v>22385</v>
      </c>
      <c r="E39" s="38" t="s">
        <v>247</v>
      </c>
      <c r="F39" s="32" t="s">
        <v>269</v>
      </c>
      <c r="G39" s="109" t="s">
        <v>157</v>
      </c>
      <c r="H39" s="68" t="s">
        <v>279</v>
      </c>
      <c r="I39" s="62" t="s">
        <v>306</v>
      </c>
      <c r="J39" s="18">
        <v>2000000</v>
      </c>
      <c r="K39" s="69">
        <v>46023</v>
      </c>
      <c r="L39" s="3"/>
    </row>
    <row r="40" spans="1:12" s="14" customFormat="1" ht="30" x14ac:dyDescent="0.25">
      <c r="A40" s="58">
        <v>34</v>
      </c>
      <c r="B40" s="70" t="s">
        <v>184</v>
      </c>
      <c r="C40" s="36" t="s">
        <v>20</v>
      </c>
      <c r="D40" s="71">
        <v>20343</v>
      </c>
      <c r="E40" s="38" t="s">
        <v>287</v>
      </c>
      <c r="F40" s="32" t="s">
        <v>269</v>
      </c>
      <c r="G40" s="110"/>
      <c r="H40" s="68" t="s">
        <v>279</v>
      </c>
      <c r="I40" s="72" t="s">
        <v>306</v>
      </c>
      <c r="J40" s="18">
        <v>2000000</v>
      </c>
      <c r="K40" s="69">
        <v>46023</v>
      </c>
      <c r="L40" s="3"/>
    </row>
    <row r="41" spans="1:12" s="14" customFormat="1" ht="30" x14ac:dyDescent="0.25">
      <c r="A41" s="58">
        <v>35</v>
      </c>
      <c r="B41" s="25" t="s">
        <v>183</v>
      </c>
      <c r="C41" s="26" t="s">
        <v>34</v>
      </c>
      <c r="D41" s="27">
        <v>21155</v>
      </c>
      <c r="E41" s="28" t="s">
        <v>248</v>
      </c>
      <c r="F41" s="26" t="s">
        <v>143</v>
      </c>
      <c r="G41" s="110"/>
      <c r="H41" s="68" t="s">
        <v>279</v>
      </c>
      <c r="I41" s="22" t="s">
        <v>306</v>
      </c>
      <c r="J41" s="18">
        <v>2000000</v>
      </c>
      <c r="K41" s="69">
        <v>46023</v>
      </c>
      <c r="L41" s="64"/>
    </row>
    <row r="42" spans="1:12" s="14" customFormat="1" ht="30" x14ac:dyDescent="0.25">
      <c r="A42" s="58">
        <v>36</v>
      </c>
      <c r="B42" s="29" t="s">
        <v>182</v>
      </c>
      <c r="C42" s="26" t="s">
        <v>20</v>
      </c>
      <c r="D42" s="23">
        <v>20083</v>
      </c>
      <c r="E42" s="28" t="s">
        <v>249</v>
      </c>
      <c r="F42" s="26" t="s">
        <v>144</v>
      </c>
      <c r="G42" s="111"/>
      <c r="H42" s="68" t="s">
        <v>279</v>
      </c>
      <c r="I42" s="22" t="s">
        <v>306</v>
      </c>
      <c r="J42" s="18">
        <v>2000000</v>
      </c>
      <c r="K42" s="69">
        <v>46023</v>
      </c>
      <c r="L42" s="64"/>
    </row>
    <row r="43" spans="1:12" s="14" customFormat="1" ht="30" x14ac:dyDescent="0.25">
      <c r="A43" s="58">
        <v>37</v>
      </c>
      <c r="B43" s="73" t="s">
        <v>181</v>
      </c>
      <c r="C43" s="32" t="s">
        <v>17</v>
      </c>
      <c r="D43" s="37">
        <v>33891</v>
      </c>
      <c r="E43" s="74" t="s">
        <v>250</v>
      </c>
      <c r="F43" s="32" t="s">
        <v>146</v>
      </c>
      <c r="G43" s="109" t="s">
        <v>138</v>
      </c>
      <c r="H43" s="68" t="s">
        <v>277</v>
      </c>
      <c r="I43" s="62" t="s">
        <v>13</v>
      </c>
      <c r="J43" s="18">
        <v>2000000</v>
      </c>
      <c r="K43" s="33">
        <v>46023</v>
      </c>
      <c r="L43" s="64"/>
    </row>
    <row r="44" spans="1:12" s="14" customFormat="1" ht="30" x14ac:dyDescent="0.25">
      <c r="A44" s="58">
        <v>38</v>
      </c>
      <c r="B44" s="73" t="s">
        <v>180</v>
      </c>
      <c r="C44" s="32" t="s">
        <v>17</v>
      </c>
      <c r="D44" s="37">
        <v>38482</v>
      </c>
      <c r="E44" s="74" t="s">
        <v>251</v>
      </c>
      <c r="F44" s="32" t="s">
        <v>146</v>
      </c>
      <c r="G44" s="110"/>
      <c r="H44" s="68" t="s">
        <v>278</v>
      </c>
      <c r="I44" s="62" t="s">
        <v>280</v>
      </c>
      <c r="J44" s="18">
        <v>2000000</v>
      </c>
      <c r="K44" s="33">
        <v>46023</v>
      </c>
      <c r="L44" s="64"/>
    </row>
    <row r="45" spans="1:12" s="14" customFormat="1" ht="30" x14ac:dyDescent="0.25">
      <c r="A45" s="58">
        <v>39</v>
      </c>
      <c r="B45" s="31" t="s">
        <v>179</v>
      </c>
      <c r="C45" s="32" t="s">
        <v>34</v>
      </c>
      <c r="D45" s="33">
        <v>20337</v>
      </c>
      <c r="E45" s="34">
        <v>30055010822</v>
      </c>
      <c r="F45" s="32" t="s">
        <v>146</v>
      </c>
      <c r="G45" s="111"/>
      <c r="H45" s="68" t="s">
        <v>279</v>
      </c>
      <c r="I45" s="62" t="s">
        <v>306</v>
      </c>
      <c r="J45" s="18">
        <v>2000000</v>
      </c>
      <c r="K45" s="33">
        <v>46023</v>
      </c>
      <c r="L45" s="64"/>
    </row>
    <row r="46" spans="1:12" s="14" customFormat="1" ht="30" x14ac:dyDescent="0.25">
      <c r="A46" s="58">
        <v>40</v>
      </c>
      <c r="B46" s="25" t="s">
        <v>178</v>
      </c>
      <c r="C46" s="22" t="s">
        <v>34</v>
      </c>
      <c r="D46" s="27">
        <v>19709</v>
      </c>
      <c r="E46" s="56" t="s">
        <v>252</v>
      </c>
      <c r="F46" s="22" t="s">
        <v>148</v>
      </c>
      <c r="G46" s="109" t="s">
        <v>149</v>
      </c>
      <c r="H46" s="68" t="s">
        <v>279</v>
      </c>
      <c r="I46" s="62" t="s">
        <v>306</v>
      </c>
      <c r="J46" s="18">
        <v>2000000</v>
      </c>
      <c r="K46" s="23">
        <v>46023</v>
      </c>
      <c r="L46" s="64"/>
    </row>
    <row r="47" spans="1:12" s="14" customFormat="1" ht="30" x14ac:dyDescent="0.25">
      <c r="A47" s="58">
        <v>41</v>
      </c>
      <c r="B47" s="25" t="s">
        <v>177</v>
      </c>
      <c r="C47" s="22" t="s">
        <v>34</v>
      </c>
      <c r="D47" s="27">
        <v>21324</v>
      </c>
      <c r="E47" s="28" t="s">
        <v>253</v>
      </c>
      <c r="F47" s="22" t="s">
        <v>150</v>
      </c>
      <c r="G47" s="110"/>
      <c r="H47" s="68" t="s">
        <v>279</v>
      </c>
      <c r="I47" s="62" t="s">
        <v>306</v>
      </c>
      <c r="J47" s="18">
        <v>2000000</v>
      </c>
      <c r="K47" s="23">
        <v>46023</v>
      </c>
      <c r="L47" s="64"/>
    </row>
    <row r="48" spans="1:12" s="14" customFormat="1" ht="30" x14ac:dyDescent="0.25">
      <c r="A48" s="58">
        <v>42</v>
      </c>
      <c r="B48" s="25" t="s">
        <v>176</v>
      </c>
      <c r="C48" s="22" t="s">
        <v>34</v>
      </c>
      <c r="D48" s="27">
        <v>21776</v>
      </c>
      <c r="E48" s="28" t="s">
        <v>254</v>
      </c>
      <c r="F48" s="22" t="s">
        <v>150</v>
      </c>
      <c r="G48" s="110"/>
      <c r="H48" s="68" t="s">
        <v>279</v>
      </c>
      <c r="I48" s="62" t="s">
        <v>306</v>
      </c>
      <c r="J48" s="18">
        <v>2000000</v>
      </c>
      <c r="K48" s="23">
        <v>46023</v>
      </c>
      <c r="L48" s="64"/>
    </row>
    <row r="49" spans="1:12" s="14" customFormat="1" ht="30" x14ac:dyDescent="0.25">
      <c r="A49" s="58">
        <v>43</v>
      </c>
      <c r="B49" s="21" t="s">
        <v>175</v>
      </c>
      <c r="C49" s="26" t="s">
        <v>20</v>
      </c>
      <c r="D49" s="23">
        <v>23046</v>
      </c>
      <c r="E49" s="28" t="s">
        <v>255</v>
      </c>
      <c r="F49" s="22" t="s">
        <v>150</v>
      </c>
      <c r="G49" s="111"/>
      <c r="H49" s="68" t="s">
        <v>277</v>
      </c>
      <c r="I49" s="22" t="s">
        <v>13</v>
      </c>
      <c r="J49" s="18">
        <v>2000000</v>
      </c>
      <c r="K49" s="23">
        <v>46023</v>
      </c>
      <c r="L49" s="3"/>
    </row>
    <row r="50" spans="1:12" s="14" customFormat="1" ht="30" x14ac:dyDescent="0.25">
      <c r="A50" s="58">
        <v>44</v>
      </c>
      <c r="B50" s="29" t="s">
        <v>174</v>
      </c>
      <c r="C50" s="26" t="s">
        <v>113</v>
      </c>
      <c r="D50" s="27">
        <v>21470</v>
      </c>
      <c r="E50" s="39" t="s">
        <v>256</v>
      </c>
      <c r="F50" s="22" t="s">
        <v>151</v>
      </c>
      <c r="G50" s="109" t="s">
        <v>140</v>
      </c>
      <c r="H50" s="68" t="s">
        <v>277</v>
      </c>
      <c r="I50" s="22" t="s">
        <v>13</v>
      </c>
      <c r="J50" s="18">
        <v>2000000</v>
      </c>
      <c r="K50" s="27">
        <v>46174</v>
      </c>
      <c r="L50" s="3" t="s">
        <v>283</v>
      </c>
    </row>
    <row r="51" spans="1:12" s="14" customFormat="1" ht="30" x14ac:dyDescent="0.25">
      <c r="A51" s="58">
        <v>45</v>
      </c>
      <c r="B51" s="29" t="s">
        <v>173</v>
      </c>
      <c r="C51" s="26" t="s">
        <v>113</v>
      </c>
      <c r="D51" s="27">
        <v>20347</v>
      </c>
      <c r="E51" s="24" t="s">
        <v>114</v>
      </c>
      <c r="F51" s="22" t="s">
        <v>151</v>
      </c>
      <c r="G51" s="110"/>
      <c r="H51" s="68" t="s">
        <v>279</v>
      </c>
      <c r="I51" s="22" t="s">
        <v>306</v>
      </c>
      <c r="J51" s="18">
        <v>2000000</v>
      </c>
      <c r="K51" s="27">
        <v>46023</v>
      </c>
      <c r="L51" s="64"/>
    </row>
    <row r="52" spans="1:12" s="14" customFormat="1" ht="30" x14ac:dyDescent="0.25">
      <c r="A52" s="58">
        <v>46</v>
      </c>
      <c r="B52" s="29" t="s">
        <v>172</v>
      </c>
      <c r="C52" s="26" t="s">
        <v>20</v>
      </c>
      <c r="D52" s="27">
        <v>24019</v>
      </c>
      <c r="E52" s="39" t="s">
        <v>257</v>
      </c>
      <c r="F52" s="22" t="s">
        <v>151</v>
      </c>
      <c r="G52" s="110"/>
      <c r="H52" s="68" t="s">
        <v>277</v>
      </c>
      <c r="I52" s="22" t="s">
        <v>13</v>
      </c>
      <c r="J52" s="18">
        <v>2000000</v>
      </c>
      <c r="K52" s="27">
        <v>46113</v>
      </c>
      <c r="L52" s="3" t="s">
        <v>284</v>
      </c>
    </row>
    <row r="53" spans="1:12" s="14" customFormat="1" ht="30" x14ac:dyDescent="0.25">
      <c r="A53" s="58">
        <v>47</v>
      </c>
      <c r="B53" s="29" t="s">
        <v>171</v>
      </c>
      <c r="C53" s="26" t="s">
        <v>34</v>
      </c>
      <c r="D53" s="27">
        <v>32791</v>
      </c>
      <c r="E53" s="39" t="s">
        <v>258</v>
      </c>
      <c r="F53" s="22" t="s">
        <v>151</v>
      </c>
      <c r="G53" s="110"/>
      <c r="H53" s="68" t="s">
        <v>277</v>
      </c>
      <c r="I53" s="22" t="s">
        <v>13</v>
      </c>
      <c r="J53" s="18">
        <v>2000000</v>
      </c>
      <c r="K53" s="27">
        <v>46023</v>
      </c>
      <c r="L53" s="64"/>
    </row>
    <row r="54" spans="1:12" s="14" customFormat="1" ht="30" x14ac:dyDescent="0.25">
      <c r="A54" s="58">
        <v>48</v>
      </c>
      <c r="B54" s="29" t="s">
        <v>170</v>
      </c>
      <c r="C54" s="26" t="s">
        <v>34</v>
      </c>
      <c r="D54" s="27">
        <v>30545</v>
      </c>
      <c r="E54" s="39" t="s">
        <v>259</v>
      </c>
      <c r="F54" s="22" t="s">
        <v>151</v>
      </c>
      <c r="G54" s="110"/>
      <c r="H54" s="68" t="s">
        <v>277</v>
      </c>
      <c r="I54" s="22" t="s">
        <v>13</v>
      </c>
      <c r="J54" s="18">
        <v>2000000</v>
      </c>
      <c r="K54" s="27">
        <v>46023</v>
      </c>
      <c r="L54" s="64"/>
    </row>
    <row r="55" spans="1:12" s="14" customFormat="1" ht="30" x14ac:dyDescent="0.25">
      <c r="A55" s="58">
        <v>49</v>
      </c>
      <c r="B55" s="29" t="s">
        <v>169</v>
      </c>
      <c r="C55" s="26" t="s">
        <v>20</v>
      </c>
      <c r="D55" s="27">
        <v>25113</v>
      </c>
      <c r="E55" s="39" t="s">
        <v>260</v>
      </c>
      <c r="F55" s="22" t="s">
        <v>151</v>
      </c>
      <c r="G55" s="110"/>
      <c r="H55" s="68" t="s">
        <v>277</v>
      </c>
      <c r="I55" s="22" t="s">
        <v>13</v>
      </c>
      <c r="J55" s="18">
        <v>2000000</v>
      </c>
      <c r="K55" s="27">
        <v>46113</v>
      </c>
      <c r="L55" s="3" t="s">
        <v>284</v>
      </c>
    </row>
    <row r="56" spans="1:12" s="14" customFormat="1" ht="30" x14ac:dyDescent="0.25">
      <c r="A56" s="58">
        <v>50</v>
      </c>
      <c r="B56" s="29" t="s">
        <v>168</v>
      </c>
      <c r="C56" s="26" t="s">
        <v>20</v>
      </c>
      <c r="D56" s="27">
        <v>25006</v>
      </c>
      <c r="E56" s="39" t="s">
        <v>261</v>
      </c>
      <c r="F56" s="22" t="s">
        <v>151</v>
      </c>
      <c r="G56" s="110"/>
      <c r="H56" s="68" t="s">
        <v>277</v>
      </c>
      <c r="I56" s="22" t="s">
        <v>13</v>
      </c>
      <c r="J56" s="18">
        <v>2000000</v>
      </c>
      <c r="K56" s="27">
        <v>46023</v>
      </c>
      <c r="L56" s="64"/>
    </row>
    <row r="57" spans="1:12" s="14" customFormat="1" ht="30" x14ac:dyDescent="0.25">
      <c r="A57" s="58">
        <v>51</v>
      </c>
      <c r="B57" s="29" t="s">
        <v>167</v>
      </c>
      <c r="C57" s="26" t="s">
        <v>20</v>
      </c>
      <c r="D57" s="27">
        <v>39340</v>
      </c>
      <c r="E57" s="39" t="s">
        <v>262</v>
      </c>
      <c r="F57" s="22" t="s">
        <v>151</v>
      </c>
      <c r="G57" s="110"/>
      <c r="H57" s="68" t="s">
        <v>278</v>
      </c>
      <c r="I57" s="22" t="s">
        <v>280</v>
      </c>
      <c r="J57" s="18">
        <v>2000000</v>
      </c>
      <c r="K57" s="27">
        <v>46023</v>
      </c>
      <c r="L57" s="64"/>
    </row>
    <row r="58" spans="1:12" s="14" customFormat="1" ht="30" x14ac:dyDescent="0.25">
      <c r="A58" s="58">
        <v>52</v>
      </c>
      <c r="B58" s="29" t="s">
        <v>166</v>
      </c>
      <c r="C58" s="26" t="s">
        <v>20</v>
      </c>
      <c r="D58" s="27">
        <v>21062</v>
      </c>
      <c r="E58" s="39" t="s">
        <v>263</v>
      </c>
      <c r="F58" s="22" t="s">
        <v>151</v>
      </c>
      <c r="G58" s="111"/>
      <c r="H58" s="68" t="s">
        <v>279</v>
      </c>
      <c r="I58" s="22" t="s">
        <v>306</v>
      </c>
      <c r="J58" s="18">
        <v>2000000</v>
      </c>
      <c r="K58" s="27">
        <v>46023</v>
      </c>
      <c r="L58" s="64"/>
    </row>
    <row r="59" spans="1:12" s="14" customFormat="1" ht="30" x14ac:dyDescent="0.25">
      <c r="A59" s="58">
        <v>53</v>
      </c>
      <c r="B59" s="29" t="s">
        <v>165</v>
      </c>
      <c r="C59" s="26" t="s">
        <v>45</v>
      </c>
      <c r="D59" s="27">
        <v>20317</v>
      </c>
      <c r="E59" s="24" t="s">
        <v>264</v>
      </c>
      <c r="F59" s="26" t="s">
        <v>270</v>
      </c>
      <c r="G59" s="109" t="s">
        <v>268</v>
      </c>
      <c r="H59" s="68" t="s">
        <v>279</v>
      </c>
      <c r="I59" s="22" t="s">
        <v>306</v>
      </c>
      <c r="J59" s="18">
        <v>2000000</v>
      </c>
      <c r="K59" s="69">
        <v>46023</v>
      </c>
      <c r="L59" s="64"/>
    </row>
    <row r="60" spans="1:12" s="14" customFormat="1" ht="30" x14ac:dyDescent="0.25">
      <c r="A60" s="58">
        <v>54</v>
      </c>
      <c r="B60" s="29" t="s">
        <v>164</v>
      </c>
      <c r="C60" s="26" t="s">
        <v>34</v>
      </c>
      <c r="D60" s="27">
        <v>19604</v>
      </c>
      <c r="E60" s="24" t="s">
        <v>265</v>
      </c>
      <c r="F60" s="26" t="s">
        <v>271</v>
      </c>
      <c r="G60" s="110"/>
      <c r="H60" s="68" t="s">
        <v>279</v>
      </c>
      <c r="I60" s="22" t="s">
        <v>306</v>
      </c>
      <c r="J60" s="18">
        <v>2000000</v>
      </c>
      <c r="K60" s="27">
        <v>46023</v>
      </c>
      <c r="L60" s="64"/>
    </row>
    <row r="61" spans="1:12" s="14" customFormat="1" ht="30" x14ac:dyDescent="0.25">
      <c r="A61" s="58">
        <v>55</v>
      </c>
      <c r="B61" s="29" t="s">
        <v>163</v>
      </c>
      <c r="C61" s="26" t="s">
        <v>34</v>
      </c>
      <c r="D61" s="27">
        <v>20101</v>
      </c>
      <c r="E61" s="24" t="s">
        <v>266</v>
      </c>
      <c r="F61" s="26" t="s">
        <v>271</v>
      </c>
      <c r="G61" s="111"/>
      <c r="H61" s="68" t="s">
        <v>279</v>
      </c>
      <c r="I61" s="22" t="s">
        <v>306</v>
      </c>
      <c r="J61" s="18">
        <v>2000000</v>
      </c>
      <c r="K61" s="27">
        <v>46023</v>
      </c>
      <c r="L61" s="64"/>
    </row>
    <row r="62" spans="1:12" s="14" customFormat="1" ht="30" x14ac:dyDescent="0.25">
      <c r="A62" s="58">
        <v>56</v>
      </c>
      <c r="B62" s="29" t="s">
        <v>162</v>
      </c>
      <c r="C62" s="22" t="s">
        <v>34</v>
      </c>
      <c r="D62" s="27">
        <v>40322</v>
      </c>
      <c r="E62" s="75" t="s">
        <v>267</v>
      </c>
      <c r="F62" s="22" t="s">
        <v>153</v>
      </c>
      <c r="G62" s="3" t="s">
        <v>141</v>
      </c>
      <c r="H62" s="76" t="s">
        <v>278</v>
      </c>
      <c r="I62" s="22" t="s">
        <v>280</v>
      </c>
      <c r="J62" s="18">
        <v>2000000</v>
      </c>
      <c r="K62" s="27">
        <v>46174</v>
      </c>
      <c r="L62" s="3" t="s">
        <v>285</v>
      </c>
    </row>
    <row r="63" spans="1:12" ht="10.5" customHeight="1" x14ac:dyDescent="0.25">
      <c r="A63" s="59"/>
      <c r="B63" s="60"/>
      <c r="C63" s="8"/>
      <c r="D63" s="9"/>
      <c r="E63" s="10"/>
      <c r="F63" s="10"/>
      <c r="G63" s="8"/>
      <c r="H63" s="8"/>
      <c r="I63" s="8"/>
      <c r="J63" s="17"/>
      <c r="K63" s="8"/>
      <c r="L63" s="6"/>
    </row>
    <row r="64" spans="1:12" ht="22.5" customHeight="1" x14ac:dyDescent="0.25">
      <c r="A64" s="108" t="s">
        <v>6</v>
      </c>
      <c r="B64" s="108"/>
      <c r="C64" s="105"/>
      <c r="D64" s="105"/>
      <c r="E64" s="105"/>
      <c r="F64" s="105"/>
      <c r="G64" s="105"/>
      <c r="H64" s="105"/>
      <c r="I64" s="105"/>
      <c r="J64" s="105"/>
      <c r="K64" s="105"/>
      <c r="L64" s="105"/>
    </row>
    <row r="65" spans="1:12" ht="22.5" customHeight="1" x14ac:dyDescent="0.25">
      <c r="A65" s="83" t="s">
        <v>302</v>
      </c>
      <c r="B65" s="83"/>
      <c r="C65" s="83"/>
      <c r="D65" s="83"/>
      <c r="E65" s="83"/>
      <c r="F65" s="83"/>
      <c r="G65" s="83"/>
      <c r="H65" s="83"/>
      <c r="I65" s="83"/>
      <c r="J65" s="83"/>
      <c r="K65" s="83"/>
      <c r="L65" s="83"/>
    </row>
    <row r="66" spans="1:12" ht="327.75" customHeight="1" x14ac:dyDescent="0.25">
      <c r="A66" s="114" t="s">
        <v>304</v>
      </c>
      <c r="B66" s="114"/>
      <c r="C66" s="114"/>
      <c r="D66" s="114"/>
      <c r="E66" s="114"/>
      <c r="F66" s="114"/>
      <c r="G66" s="114"/>
      <c r="H66" s="114"/>
      <c r="I66" s="114"/>
      <c r="J66" s="114"/>
      <c r="K66" s="114"/>
      <c r="L66" s="114"/>
    </row>
    <row r="67" spans="1:12" ht="22.5" customHeight="1" x14ac:dyDescent="0.25">
      <c r="A67" s="95"/>
      <c r="B67" s="95"/>
    </row>
    <row r="68" spans="1:12" ht="22.5" customHeight="1" x14ac:dyDescent="0.25">
      <c r="A68" s="95"/>
      <c r="B68" s="95"/>
    </row>
  </sheetData>
  <autoFilter ref="A6:L62">
    <filterColumn colId="7" showButton="0"/>
  </autoFilter>
  <mergeCells count="35">
    <mergeCell ref="A67:B67"/>
    <mergeCell ref="A68:B68"/>
    <mergeCell ref="G7:G18"/>
    <mergeCell ref="G19:G21"/>
    <mergeCell ref="G23:G24"/>
    <mergeCell ref="G25:G26"/>
    <mergeCell ref="G27:G28"/>
    <mergeCell ref="G29:G30"/>
    <mergeCell ref="G31:G34"/>
    <mergeCell ref="G35:G37"/>
    <mergeCell ref="G39:G42"/>
    <mergeCell ref="A65:L65"/>
    <mergeCell ref="A66:L66"/>
    <mergeCell ref="A1:L1"/>
    <mergeCell ref="J64:L64"/>
    <mergeCell ref="H6:I6"/>
    <mergeCell ref="H5:K5"/>
    <mergeCell ref="A3:L3"/>
    <mergeCell ref="A64:B64"/>
    <mergeCell ref="C64:D64"/>
    <mergeCell ref="E64:G64"/>
    <mergeCell ref="H64:I64"/>
    <mergeCell ref="F5:F6"/>
    <mergeCell ref="G43:G45"/>
    <mergeCell ref="G46:G49"/>
    <mergeCell ref="G50:G58"/>
    <mergeCell ref="G59:G61"/>
    <mergeCell ref="A2:L2"/>
    <mergeCell ref="L5:L6"/>
    <mergeCell ref="G5:G6"/>
    <mergeCell ref="A5:A6"/>
    <mergeCell ref="B5:B6"/>
    <mergeCell ref="C5:C6"/>
    <mergeCell ref="D5:D6"/>
    <mergeCell ref="E5:E6"/>
  </mergeCells>
  <phoneticPr fontId="5" type="noConversion"/>
  <conditionalFormatting sqref="E7:F63">
    <cfRule type="duplicateValues" dxfId="1" priority="197"/>
    <cfRule type="duplicateValues" dxfId="0" priority="198"/>
  </conditionalFormatting>
  <pageMargins left="0.39370078740157483" right="0.19685039370078741" top="0.78740157480314965" bottom="0.59055118110236227" header="0" footer="0"/>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PL 1</vt:lpstr>
      <vt:lpstr>PL 2</vt:lpstr>
      <vt:lpstr>'PL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 TINH MINH QUANG</dc:creator>
  <cp:lastModifiedBy>admin</cp:lastModifiedBy>
  <cp:lastPrinted>2026-06-15T04:12:35Z</cp:lastPrinted>
  <dcterms:created xsi:type="dcterms:W3CDTF">2025-09-10T07:06:15Z</dcterms:created>
  <dcterms:modified xsi:type="dcterms:W3CDTF">2026-08-11T07:49:16Z</dcterms:modified>
</cp:coreProperties>
</file>