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. A XÃ AN TRƯỜNG\01. Quy trình họp xác định mức độ khuyết tật\BTXH duyệt tại xã an trường\05 Duyệt BTXH tháng 10-2026 (Ung thư)\"/>
    </mc:Choice>
  </mc:AlternateContent>
  <bookViews>
    <workbookView xWindow="-120" yWindow="-120" windowWidth="20730" windowHeight="11160" tabRatio="805"/>
  </bookViews>
  <sheets>
    <sheet name="DS niêm yết " sheetId="15" r:id="rId1"/>
    <sheet name="Sheet2" sheetId="17" r:id="rId2"/>
  </sheets>
  <definedNames>
    <definedName name="_xlnm._FilterDatabase" localSheetId="0" hidden="1">'DS niêm yết '!$A$7:$P$18</definedName>
    <definedName name="_xlnm.Print_Titles" localSheetId="0">'DS niêm yết '!$6:$7</definedName>
  </definedNames>
  <calcPr calcId="162913"/>
</workbook>
</file>

<file path=xl/calcChain.xml><?xml version="1.0" encoding="utf-8"?>
<calcChain xmlns="http://schemas.openxmlformats.org/spreadsheetml/2006/main">
  <c r="C18" i="15" l="1"/>
  <c r="A9" i="15" l="1"/>
  <c r="A10" i="15" s="1"/>
  <c r="A11" i="15" s="1"/>
  <c r="A12" i="15" s="1"/>
  <c r="A13" i="15" s="1"/>
  <c r="A14" i="15" s="1"/>
  <c r="A15" i="15" s="1"/>
  <c r="A16" i="15" s="1"/>
  <c r="A17" i="15" s="1"/>
</calcChain>
</file>

<file path=xl/sharedStrings.xml><?xml version="1.0" encoding="utf-8"?>
<sst xmlns="http://schemas.openxmlformats.org/spreadsheetml/2006/main" count="170" uniqueCount="113">
  <si>
    <t>STT</t>
  </si>
  <si>
    <t>Họ và tên</t>
  </si>
  <si>
    <t>Dạng khuyết tật</t>
  </si>
  <si>
    <t>Nhìn</t>
  </si>
  <si>
    <t>Trí tuệ</t>
  </si>
  <si>
    <t>Khác</t>
  </si>
  <si>
    <t>Nặng</t>
  </si>
  <si>
    <t>Ghi chú</t>
  </si>
  <si>
    <t>Độc lập - Tự do - Hạnh phúc</t>
  </si>
  <si>
    <t>XÃ AN TRƯỜNG</t>
  </si>
  <si>
    <t>CỘNG HÒA XÃ HỘI CHỦ NGHĨA VIỆT NAM</t>
  </si>
  <si>
    <t>Ngày, 
tháng, năm
 sinh</t>
  </si>
  <si>
    <t>Địa chỉ 
thường trú</t>
  </si>
  <si>
    <t>Mức độ khuyết tật</t>
  </si>
  <si>
    <t>Vận 
động</t>
  </si>
  <si>
    <t>Nghe, nói</t>
  </si>
  <si>
    <t>Thần kinh, tâm
 thần</t>
  </si>
  <si>
    <t>Đặc biệt
 nặng</t>
  </si>
  <si>
    <t>nhẹ</t>
  </si>
  <si>
    <t>Không xác
 định</t>
  </si>
  <si>
    <t xml:space="preserve">Tổng cộng </t>
  </si>
  <si>
    <t>x</t>
  </si>
  <si>
    <t>CCCD/ĐDCN</t>
  </si>
  <si>
    <t xml:space="preserve">ỦY BAN NHÂN DÂN </t>
  </si>
  <si>
    <t>Xuân Đài</t>
  </si>
  <si>
    <t>Chi Lai</t>
  </si>
  <si>
    <t>Phương Chử</t>
  </si>
  <si>
    <t xml:space="preserve">Lương Văn Ngọc </t>
  </si>
  <si>
    <t>10/10/1963</t>
  </si>
  <si>
    <t>031063002113</t>
  </si>
  <si>
    <t xml:space="preserve">Đoàn Kết </t>
  </si>
  <si>
    <t xml:space="preserve">Phạm Văn Huyện </t>
  </si>
  <si>
    <t>12/10/1957</t>
  </si>
  <si>
    <t>031057010780</t>
  </si>
  <si>
    <t>Ngọc Chử</t>
  </si>
  <si>
    <t>Đồng Xuân</t>
  </si>
  <si>
    <t>Hòa Giang</t>
  </si>
  <si>
    <t>Liễu Dinh</t>
  </si>
  <si>
    <t>Quyết Thắng</t>
  </si>
  <si>
    <t>Lương Xuân Toàn</t>
  </si>
  <si>
    <t>04/01/1965</t>
  </si>
  <si>
    <t>031065005156</t>
  </si>
  <si>
    <t xml:space="preserve">Nguyễn Văn Giang </t>
  </si>
  <si>
    <t>10/02/1957</t>
  </si>
  <si>
    <t>031057001179</t>
  </si>
  <si>
    <t xml:space="preserve">Bùi Thị Liễu </t>
  </si>
  <si>
    <t>04/10/1954</t>
  </si>
  <si>
    <t>030154009849</t>
  </si>
  <si>
    <t>Lê Thị Ân</t>
  </si>
  <si>
    <t>10/06/1960</t>
  </si>
  <si>
    <t>031160005573</t>
  </si>
  <si>
    <t>Vũ Thị Xuyên</t>
  </si>
  <si>
    <t>15/03/1957</t>
  </si>
  <si>
    <t>031157003290</t>
  </si>
  <si>
    <t>Phạm Thị Dung</t>
  </si>
  <si>
    <t>06/02/1960</t>
  </si>
  <si>
    <t>031160004470</t>
  </si>
  <si>
    <t xml:space="preserve">Lê Xuân Dự </t>
  </si>
  <si>
    <t>10/08/1959</t>
  </si>
  <si>
    <t>031059003054</t>
  </si>
  <si>
    <t>Trần Xuân Ngành</t>
  </si>
  <si>
    <t>30/09/1954</t>
  </si>
  <si>
    <t>031054003102</t>
  </si>
  <si>
    <t>Bùi Xuân Tòng</t>
  </si>
  <si>
    <t>25/08/1954</t>
  </si>
  <si>
    <t>031054012246</t>
  </si>
  <si>
    <t xml:space="preserve">Nguyễn Thị Duyên </t>
  </si>
  <si>
    <t>16/06/1970</t>
  </si>
  <si>
    <t>031170000445</t>
  </si>
  <si>
    <t>Chu Thị Loan</t>
  </si>
  <si>
    <t>28/06/1960</t>
  </si>
  <si>
    <t>031160022158</t>
  </si>
  <si>
    <t>Đoàn Gia Khang</t>
  </si>
  <si>
    <t>17/04/2020</t>
  </si>
  <si>
    <t>031220004031</t>
  </si>
  <si>
    <t>Không đủ ĐK ĐC</t>
  </si>
  <si>
    <t>Không</t>
  </si>
  <si>
    <t>Kiểm tra tại nhà vẫn đi lại được</t>
  </si>
  <si>
    <t>DANH SÁCH KHUYẾT TẬT NHẸ (Họp 8h sáng ngày 27/8/2026)</t>
  </si>
  <si>
    <t>ĐC từ HTXH - NCTKTĐBN</t>
  </si>
  <si>
    <r>
      <t xml:space="preserve"> DANH SÁCH KẾT QUẢ NIÊM YẾT CÔNG KHAI ĐỐI TƯỢNG ĐỀ NGHỊ XÁC ĐỊNH MỨC ĐỘ KHUYẾT TẬT
</t>
    </r>
    <r>
      <rPr>
        <i/>
        <sz val="14"/>
        <color theme="1"/>
        <rFont val="Times New Roman"/>
        <family val="1"/>
      </rPr>
      <t>(Kèm theo Báo cáo số        ngày       tháng    năm 2026 của UBND xã An Trường)</t>
    </r>
  </si>
  <si>
    <t>Trần Thị Sóng</t>
  </si>
  <si>
    <t>05/10/1967</t>
  </si>
  <si>
    <t>031167000904</t>
  </si>
  <si>
    <t xml:space="preserve">Nguyễn Văn Lực </t>
  </si>
  <si>
    <t>07/05/1961</t>
  </si>
  <si>
    <t>031061003001</t>
  </si>
  <si>
    <t>Trương Công Tuất</t>
  </si>
  <si>
    <t>10/07/1947</t>
  </si>
  <si>
    <t>031047007286</t>
  </si>
  <si>
    <t>Vũ Văn Khắp</t>
  </si>
  <si>
    <t>10/10/1955</t>
  </si>
  <si>
    <t>031055002449</t>
  </si>
  <si>
    <t>Vũ Văn Thụ</t>
  </si>
  <si>
    <t>08/09/1960</t>
  </si>
  <si>
    <t>031060012820</t>
  </si>
  <si>
    <t>Đoàn Kết</t>
  </si>
  <si>
    <t>Nguyễn Thị Vân</t>
  </si>
  <si>
    <t>01/01/1957</t>
  </si>
  <si>
    <t>031157012411</t>
  </si>
  <si>
    <t>Tống Thị Hiền</t>
  </si>
  <si>
    <t>12/09/1969</t>
  </si>
  <si>
    <t>031169017354</t>
  </si>
  <si>
    <t>Nguyễn Văn Hưng</t>
  </si>
  <si>
    <t>031065001743</t>
  </si>
  <si>
    <t>Quán Trang</t>
  </si>
  <si>
    <t xml:space="preserve">Vũ Thị Chuốt </t>
  </si>
  <si>
    <t>01/01/1955</t>
  </si>
  <si>
    <t>031155000665</t>
  </si>
  <si>
    <t xml:space="preserve">Xuân Đài </t>
  </si>
  <si>
    <t>Bùi Đình Thoan</t>
  </si>
  <si>
    <t>06/10/1958</t>
  </si>
  <si>
    <t>031058014438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</si>
</sst>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9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2" borderId="1" xfId="0" applyFont="1" applyFill="1" applyBorder="1" applyAlignment="1">
      <alignment horizontal="left" wrapText="1"/>
    </xf>
    <xf numFmtId="0" fontId="3" fillId="2" borderId="0" xfId="0" applyFont="1" applyFill="1"/>
    <xf numFmtId="0" fontId="3" fillId="2" borderId="1" xfId="0" quotePrefix="1" applyFont="1" applyFill="1" applyBorder="1" applyAlignment="1">
      <alignment horizontal="center" wrapText="1"/>
    </xf>
    <xf numFmtId="0" fontId="1" fillId="2" borderId="0" xfId="0" applyFont="1" applyFill="1"/>
    <xf numFmtId="0" fontId="9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1" xfId="0" quotePrefix="1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6" fillId="2" borderId="0" xfId="0" applyFont="1" applyFill="1"/>
    <xf numFmtId="0" fontId="9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quotePrefix="1" applyFont="1" applyFill="1" applyBorder="1" applyAlignment="1">
      <alignment horizontal="center" wrapText="1"/>
    </xf>
    <xf numFmtId="0" fontId="10" fillId="3" borderId="1" xfId="0" quotePrefix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9" fillId="3" borderId="1" xfId="0" applyFont="1" applyFill="1" applyBorder="1"/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left" wrapText="1"/>
    </xf>
    <xf numFmtId="0" fontId="11" fillId="3" borderId="1" xfId="0" quotePrefix="1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left" wrapText="1"/>
    </xf>
    <xf numFmtId="0" fontId="13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4" fillId="3" borderId="1" xfId="0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/>
    <xf numFmtId="0" fontId="13" fillId="3" borderId="1" xfId="0" applyFont="1" applyFill="1" applyBorder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2</xdr:row>
      <xdr:rowOff>0</xdr:rowOff>
    </xdr:from>
    <xdr:to>
      <xdr:col>1</xdr:col>
      <xdr:colOff>1152525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971550" y="438150"/>
          <a:ext cx="600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358338</xdr:colOff>
      <xdr:row>3</xdr:row>
      <xdr:rowOff>542926</xdr:rowOff>
    </xdr:from>
    <xdr:to>
      <xdr:col>8</xdr:col>
      <xdr:colOff>381000</xdr:colOff>
      <xdr:row>3</xdr:row>
      <xdr:rowOff>552450</xdr:rowOff>
    </xdr:to>
    <xdr:cxnSp macro="">
      <xdr:nvCxnSpPr>
        <xdr:cNvPr id="3" name="Straight Connector 2"/>
        <xdr:cNvCxnSpPr/>
      </xdr:nvCxnSpPr>
      <xdr:spPr>
        <a:xfrm>
          <a:off x="3920688" y="1200151"/>
          <a:ext cx="2156262" cy="95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295275</xdr:colOff>
      <xdr:row>2</xdr:row>
      <xdr:rowOff>0</xdr:rowOff>
    </xdr:from>
    <xdr:to>
      <xdr:col>13</xdr:col>
      <xdr:colOff>19050</xdr:colOff>
      <xdr:row>2</xdr:row>
      <xdr:rowOff>0</xdr:rowOff>
    </xdr:to>
    <xdr:cxnSp macro="">
      <xdr:nvCxnSpPr>
        <xdr:cNvPr id="4" name="Straight Connector 3"/>
        <xdr:cNvCxnSpPr/>
      </xdr:nvCxnSpPr>
      <xdr:spPr>
        <a:xfrm>
          <a:off x="6105525" y="438150"/>
          <a:ext cx="167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P18"/>
  <sheetViews>
    <sheetView tabSelected="1" workbookViewId="0">
      <pane ySplit="7" topLeftCell="A8" activePane="bottomLeft" state="frozen"/>
      <selection pane="bottomLeft" activeCell="O8" sqref="O8"/>
    </sheetView>
  </sheetViews>
  <sheetFormatPr defaultRowHeight="15.75" x14ac:dyDescent="0.25"/>
  <cols>
    <col min="1" max="1" width="4.75" style="2" customWidth="1"/>
    <col min="2" max="2" width="19.375" style="2" customWidth="1"/>
    <col min="3" max="3" width="11.5" style="16" customWidth="1"/>
    <col min="4" max="4" width="13.875" style="16" customWidth="1"/>
    <col min="5" max="5" width="11.875" style="2" customWidth="1"/>
    <col min="6" max="6" width="4.875" style="16" customWidth="1"/>
    <col min="7" max="7" width="4.75" style="2" customWidth="1"/>
    <col min="8" max="8" width="4.625" style="2" customWidth="1"/>
    <col min="9" max="9" width="5.125" style="2" customWidth="1"/>
    <col min="10" max="10" width="4.375" style="2" customWidth="1"/>
    <col min="11" max="11" width="4.125" style="2" customWidth="1"/>
    <col min="12" max="12" width="5.125" style="2" customWidth="1"/>
    <col min="13" max="13" width="4.5" style="2" customWidth="1"/>
    <col min="14" max="14" width="4.375" style="2" customWidth="1"/>
    <col min="15" max="15" width="5.375" style="2" customWidth="1"/>
    <col min="16" max="16" width="23.375" style="13" customWidth="1"/>
    <col min="17" max="16384" width="9" style="2"/>
  </cols>
  <sheetData>
    <row r="1" spans="1:16" ht="17.25" customHeight="1" x14ac:dyDescent="0.25">
      <c r="A1" s="43" t="s">
        <v>23</v>
      </c>
      <c r="B1" s="43"/>
      <c r="C1" s="43"/>
      <c r="D1" s="39"/>
      <c r="E1" s="43" t="s">
        <v>10</v>
      </c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17.25" customHeight="1" x14ac:dyDescent="0.3">
      <c r="A2" s="44" t="s">
        <v>9</v>
      </c>
      <c r="B2" s="44"/>
      <c r="C2" s="44"/>
      <c r="D2" s="40"/>
      <c r="E2" s="45" t="s">
        <v>8</v>
      </c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7.25" customHeight="1" x14ac:dyDescent="0.25">
      <c r="A3" s="46"/>
      <c r="B3" s="46"/>
      <c r="C3" s="46"/>
      <c r="D3" s="41"/>
    </row>
    <row r="4" spans="1:16" s="7" customFormat="1" ht="51" customHeight="1" x14ac:dyDescent="0.25">
      <c r="A4" s="47" t="s">
        <v>80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</row>
    <row r="6" spans="1:16" ht="24.75" customHeight="1" x14ac:dyDescent="0.25">
      <c r="A6" s="42" t="s">
        <v>0</v>
      </c>
      <c r="B6" s="42" t="s">
        <v>1</v>
      </c>
      <c r="C6" s="49" t="s">
        <v>11</v>
      </c>
      <c r="D6" s="52" t="s">
        <v>22</v>
      </c>
      <c r="E6" s="49" t="s">
        <v>12</v>
      </c>
      <c r="F6" s="42" t="s">
        <v>2</v>
      </c>
      <c r="G6" s="42"/>
      <c r="H6" s="42"/>
      <c r="I6" s="42"/>
      <c r="J6" s="42"/>
      <c r="K6" s="42"/>
      <c r="L6" s="42" t="s">
        <v>13</v>
      </c>
      <c r="M6" s="42"/>
      <c r="N6" s="42"/>
      <c r="O6" s="42"/>
      <c r="P6" s="50" t="s">
        <v>7</v>
      </c>
    </row>
    <row r="7" spans="1:16" ht="50.25" customHeight="1" x14ac:dyDescent="0.25">
      <c r="A7" s="42"/>
      <c r="B7" s="42"/>
      <c r="C7" s="49"/>
      <c r="D7" s="53"/>
      <c r="E7" s="49"/>
      <c r="F7" s="8" t="s">
        <v>14</v>
      </c>
      <c r="G7" s="8" t="s">
        <v>15</v>
      </c>
      <c r="H7" s="5" t="s">
        <v>3</v>
      </c>
      <c r="I7" s="8" t="s">
        <v>16</v>
      </c>
      <c r="J7" s="8" t="s">
        <v>4</v>
      </c>
      <c r="K7" s="5" t="s">
        <v>5</v>
      </c>
      <c r="L7" s="8" t="s">
        <v>17</v>
      </c>
      <c r="M7" s="5" t="s">
        <v>6</v>
      </c>
      <c r="N7" s="5" t="s">
        <v>18</v>
      </c>
      <c r="O7" s="8" t="s">
        <v>19</v>
      </c>
      <c r="P7" s="51"/>
    </row>
    <row r="8" spans="1:16" s="4" customFormat="1" ht="27.75" customHeight="1" x14ac:dyDescent="0.25">
      <c r="A8" s="15">
        <v>1</v>
      </c>
      <c r="B8" s="1" t="s">
        <v>81</v>
      </c>
      <c r="C8" s="3" t="s">
        <v>82</v>
      </c>
      <c r="D8" s="11" t="s">
        <v>83</v>
      </c>
      <c r="E8" s="1" t="s">
        <v>35</v>
      </c>
      <c r="F8" s="6"/>
      <c r="G8" s="6"/>
      <c r="H8" s="6"/>
      <c r="I8" s="6"/>
      <c r="J8" s="6"/>
      <c r="K8" s="6" t="s">
        <v>21</v>
      </c>
      <c r="L8" s="6"/>
      <c r="M8" s="6" t="s">
        <v>21</v>
      </c>
      <c r="N8" s="6"/>
      <c r="O8" s="6"/>
      <c r="P8" s="14"/>
    </row>
    <row r="9" spans="1:16" s="4" customFormat="1" ht="27.75" customHeight="1" x14ac:dyDescent="0.25">
      <c r="A9" s="15">
        <f>1+A8</f>
        <v>2</v>
      </c>
      <c r="B9" s="1" t="s">
        <v>84</v>
      </c>
      <c r="C9" s="3" t="s">
        <v>85</v>
      </c>
      <c r="D9" s="11" t="s">
        <v>86</v>
      </c>
      <c r="E9" s="1" t="s">
        <v>24</v>
      </c>
      <c r="F9" s="6" t="s">
        <v>21</v>
      </c>
      <c r="G9" s="6"/>
      <c r="H9" s="6"/>
      <c r="I9" s="6"/>
      <c r="J9" s="6"/>
      <c r="K9" s="6"/>
      <c r="L9" s="6"/>
      <c r="M9" s="6" t="s">
        <v>21</v>
      </c>
      <c r="N9" s="6"/>
      <c r="O9" s="6"/>
      <c r="P9" s="14"/>
    </row>
    <row r="10" spans="1:16" s="4" customFormat="1" ht="27.75" customHeight="1" x14ac:dyDescent="0.25">
      <c r="A10" s="15">
        <f>1+A9</f>
        <v>3</v>
      </c>
      <c r="B10" s="1" t="s">
        <v>87</v>
      </c>
      <c r="C10" s="3" t="s">
        <v>88</v>
      </c>
      <c r="D10" s="11" t="s">
        <v>89</v>
      </c>
      <c r="E10" s="1" t="s">
        <v>36</v>
      </c>
      <c r="F10" s="6"/>
      <c r="G10" s="6" t="s">
        <v>21</v>
      </c>
      <c r="H10" s="6"/>
      <c r="I10" s="6"/>
      <c r="J10" s="6"/>
      <c r="K10" s="6"/>
      <c r="L10" s="6" t="s">
        <v>21</v>
      </c>
      <c r="M10" s="6"/>
      <c r="N10" s="6"/>
      <c r="O10" s="6"/>
      <c r="P10" s="14" t="s">
        <v>79</v>
      </c>
    </row>
    <row r="11" spans="1:16" s="4" customFormat="1" ht="27.75" customHeight="1" x14ac:dyDescent="0.25">
      <c r="A11" s="15">
        <f t="shared" ref="A11:A17" si="0">1+A10</f>
        <v>4</v>
      </c>
      <c r="B11" s="1" t="s">
        <v>90</v>
      </c>
      <c r="C11" s="3" t="s">
        <v>91</v>
      </c>
      <c r="D11" s="11" t="s">
        <v>92</v>
      </c>
      <c r="E11" s="1" t="s">
        <v>38</v>
      </c>
      <c r="F11" s="6"/>
      <c r="G11" s="6" t="s">
        <v>21</v>
      </c>
      <c r="H11" s="6"/>
      <c r="I11" s="6"/>
      <c r="J11" s="6"/>
      <c r="K11" s="6"/>
      <c r="L11" s="6"/>
      <c r="M11" s="6" t="s">
        <v>21</v>
      </c>
      <c r="N11" s="6"/>
      <c r="O11" s="6"/>
      <c r="P11" s="14"/>
    </row>
    <row r="12" spans="1:16" s="4" customFormat="1" ht="27.75" customHeight="1" x14ac:dyDescent="0.25">
      <c r="A12" s="15">
        <f t="shared" si="0"/>
        <v>5</v>
      </c>
      <c r="B12" s="1" t="s">
        <v>93</v>
      </c>
      <c r="C12" s="3" t="s">
        <v>94</v>
      </c>
      <c r="D12" s="11" t="s">
        <v>95</v>
      </c>
      <c r="E12" s="1" t="s">
        <v>96</v>
      </c>
      <c r="F12" s="6"/>
      <c r="G12" s="6" t="s">
        <v>21</v>
      </c>
      <c r="H12" s="6"/>
      <c r="I12" s="6"/>
      <c r="J12" s="6"/>
      <c r="K12" s="6"/>
      <c r="L12" s="6"/>
      <c r="M12" s="6" t="s">
        <v>21</v>
      </c>
      <c r="N12" s="6"/>
      <c r="O12" s="6"/>
      <c r="P12" s="14"/>
    </row>
    <row r="13" spans="1:16" s="4" customFormat="1" ht="27.75" customHeight="1" x14ac:dyDescent="0.25">
      <c r="A13" s="15">
        <f t="shared" si="0"/>
        <v>6</v>
      </c>
      <c r="B13" s="1" t="s">
        <v>97</v>
      </c>
      <c r="C13" s="3" t="s">
        <v>98</v>
      </c>
      <c r="D13" s="11" t="s">
        <v>99</v>
      </c>
      <c r="E13" s="1" t="s">
        <v>37</v>
      </c>
      <c r="F13" s="6"/>
      <c r="G13" s="6" t="s">
        <v>21</v>
      </c>
      <c r="H13" s="6"/>
      <c r="I13" s="6"/>
      <c r="J13" s="6"/>
      <c r="K13" s="6"/>
      <c r="L13" s="6"/>
      <c r="M13" s="6" t="s">
        <v>21</v>
      </c>
      <c r="N13" s="6"/>
      <c r="O13" s="6"/>
      <c r="P13" s="14"/>
    </row>
    <row r="14" spans="1:16" s="4" customFormat="1" ht="27.75" customHeight="1" x14ac:dyDescent="0.25">
      <c r="A14" s="15">
        <f t="shared" si="0"/>
        <v>7</v>
      </c>
      <c r="B14" s="1" t="s">
        <v>100</v>
      </c>
      <c r="C14" s="3" t="s">
        <v>101</v>
      </c>
      <c r="D14" s="11" t="s">
        <v>102</v>
      </c>
      <c r="E14" s="1" t="s">
        <v>26</v>
      </c>
      <c r="F14" s="6" t="s">
        <v>21</v>
      </c>
      <c r="G14" s="6"/>
      <c r="H14" s="6"/>
      <c r="I14" s="6"/>
      <c r="J14" s="6"/>
      <c r="K14" s="6"/>
      <c r="L14" s="6"/>
      <c r="M14" s="6" t="s">
        <v>21</v>
      </c>
      <c r="N14" s="6"/>
      <c r="O14" s="6"/>
      <c r="P14" s="14"/>
    </row>
    <row r="15" spans="1:16" s="4" customFormat="1" ht="27.75" customHeight="1" x14ac:dyDescent="0.25">
      <c r="A15" s="15">
        <f t="shared" si="0"/>
        <v>8</v>
      </c>
      <c r="B15" s="1" t="s">
        <v>103</v>
      </c>
      <c r="C15" s="3" t="s">
        <v>40</v>
      </c>
      <c r="D15" s="11" t="s">
        <v>104</v>
      </c>
      <c r="E15" s="1" t="s">
        <v>105</v>
      </c>
      <c r="F15" s="6"/>
      <c r="G15" s="6"/>
      <c r="H15" s="6"/>
      <c r="I15" s="6"/>
      <c r="J15" s="6"/>
      <c r="K15" s="6" t="s">
        <v>21</v>
      </c>
      <c r="L15" s="6"/>
      <c r="M15" s="6" t="s">
        <v>21</v>
      </c>
      <c r="N15" s="6"/>
      <c r="O15" s="6"/>
      <c r="P15" s="14"/>
    </row>
    <row r="16" spans="1:16" s="4" customFormat="1" ht="27.75" customHeight="1" x14ac:dyDescent="0.25">
      <c r="A16" s="15">
        <f t="shared" si="0"/>
        <v>9</v>
      </c>
      <c r="B16" s="1" t="s">
        <v>106</v>
      </c>
      <c r="C16" s="3" t="s">
        <v>107</v>
      </c>
      <c r="D16" s="11" t="s">
        <v>108</v>
      </c>
      <c r="E16" s="1" t="s">
        <v>109</v>
      </c>
      <c r="F16" s="6" t="s">
        <v>21</v>
      </c>
      <c r="G16" s="6"/>
      <c r="H16" s="6"/>
      <c r="I16" s="6"/>
      <c r="J16" s="6"/>
      <c r="K16" s="6"/>
      <c r="L16" s="6"/>
      <c r="M16" s="6" t="s">
        <v>21</v>
      </c>
      <c r="N16" s="6"/>
      <c r="O16" s="6"/>
      <c r="P16" s="14"/>
    </row>
    <row r="17" spans="1:16" s="4" customFormat="1" ht="27.75" customHeight="1" x14ac:dyDescent="0.25">
      <c r="A17" s="15">
        <f t="shared" si="0"/>
        <v>10</v>
      </c>
      <c r="B17" s="1" t="s">
        <v>110</v>
      </c>
      <c r="C17" s="3" t="s">
        <v>111</v>
      </c>
      <c r="D17" s="11" t="s">
        <v>112</v>
      </c>
      <c r="E17" s="1" t="s">
        <v>38</v>
      </c>
      <c r="F17" s="6" t="s">
        <v>21</v>
      </c>
      <c r="G17" s="6"/>
      <c r="H17" s="6"/>
      <c r="I17" s="6"/>
      <c r="J17" s="6"/>
      <c r="K17" s="6"/>
      <c r="L17" s="6"/>
      <c r="M17" s="6" t="s">
        <v>21</v>
      </c>
      <c r="N17" s="6"/>
      <c r="O17" s="6"/>
      <c r="P17" s="14"/>
    </row>
    <row r="18" spans="1:16" s="4" customFormat="1" ht="27" customHeight="1" x14ac:dyDescent="0.25">
      <c r="A18" s="12"/>
      <c r="B18" s="9" t="s">
        <v>20</v>
      </c>
      <c r="C18" s="6">
        <f>A17</f>
        <v>10</v>
      </c>
      <c r="D18" s="17"/>
      <c r="E18" s="9"/>
      <c r="F18" s="6"/>
      <c r="G18" s="9"/>
      <c r="H18" s="9"/>
      <c r="I18" s="9"/>
      <c r="J18" s="9"/>
      <c r="K18" s="9"/>
      <c r="L18" s="9"/>
      <c r="M18" s="9"/>
      <c r="N18" s="9"/>
      <c r="O18" s="9"/>
      <c r="P18" s="14"/>
    </row>
  </sheetData>
  <mergeCells count="14">
    <mergeCell ref="L6:O6"/>
    <mergeCell ref="A1:C1"/>
    <mergeCell ref="E1:P1"/>
    <mergeCell ref="A2:C2"/>
    <mergeCell ref="E2:P2"/>
    <mergeCell ref="A3:C3"/>
    <mergeCell ref="A4:P4"/>
    <mergeCell ref="A6:A7"/>
    <mergeCell ref="B6:B7"/>
    <mergeCell ref="C6:C7"/>
    <mergeCell ref="E6:E7"/>
    <mergeCell ref="F6:K6"/>
    <mergeCell ref="P6:P7"/>
    <mergeCell ref="D6:D7"/>
  </mergeCells>
  <pageMargins left="0.28999999999999998" right="0.24" top="0.4" bottom="0.55000000000000004" header="0.3" footer="0.3"/>
  <pageSetup paperSize="9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8"/>
  <sheetViews>
    <sheetView workbookViewId="0">
      <selection activeCell="H25" sqref="H25"/>
    </sheetView>
  </sheetViews>
  <sheetFormatPr defaultRowHeight="15.75" x14ac:dyDescent="0.25"/>
  <cols>
    <col min="1" max="1" width="6.125" style="34" customWidth="1"/>
    <col min="2" max="2" width="5.25" customWidth="1"/>
    <col min="3" max="3" width="15.875" customWidth="1"/>
    <col min="4" max="4" width="14.25" customWidth="1"/>
    <col min="5" max="5" width="12.625" customWidth="1"/>
    <col min="6" max="6" width="11.75" customWidth="1"/>
  </cols>
  <sheetData>
    <row r="2" spans="1:18" ht="24.75" customHeight="1" x14ac:dyDescent="0.25">
      <c r="A2" s="54" t="s">
        <v>78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18" ht="24.7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5" spans="1:18" x14ac:dyDescent="0.25">
      <c r="A5" s="35">
        <v>1</v>
      </c>
      <c r="B5" s="23">
        <v>6</v>
      </c>
      <c r="C5" s="18" t="s">
        <v>27</v>
      </c>
      <c r="D5" s="19" t="s">
        <v>28</v>
      </c>
      <c r="E5" s="20" t="s">
        <v>29</v>
      </c>
      <c r="F5" s="18" t="s">
        <v>30</v>
      </c>
      <c r="G5" s="24"/>
      <c r="H5" s="24"/>
      <c r="I5" s="24"/>
      <c r="J5" s="24"/>
      <c r="K5" s="24"/>
      <c r="L5" s="25"/>
      <c r="M5" s="25"/>
      <c r="N5" s="25"/>
      <c r="O5" s="24" t="s">
        <v>21</v>
      </c>
      <c r="P5" s="24"/>
      <c r="Q5" s="26"/>
      <c r="R5" s="36" t="s">
        <v>76</v>
      </c>
    </row>
    <row r="6" spans="1:18" x14ac:dyDescent="0.25">
      <c r="A6" s="35">
        <v>2</v>
      </c>
      <c r="B6" s="23">
        <v>9</v>
      </c>
      <c r="C6" s="18" t="s">
        <v>31</v>
      </c>
      <c r="D6" s="19" t="s">
        <v>32</v>
      </c>
      <c r="E6" s="20" t="s">
        <v>33</v>
      </c>
      <c r="F6" s="18" t="s">
        <v>24</v>
      </c>
      <c r="G6" s="24"/>
      <c r="H6" s="24"/>
      <c r="I6" s="24"/>
      <c r="J6" s="24"/>
      <c r="K6" s="24"/>
      <c r="L6" s="25"/>
      <c r="M6" s="25"/>
      <c r="N6" s="25"/>
      <c r="O6" s="24" t="s">
        <v>21</v>
      </c>
      <c r="P6" s="24"/>
      <c r="Q6" s="26"/>
      <c r="R6" s="36" t="s">
        <v>76</v>
      </c>
    </row>
    <row r="7" spans="1:18" x14ac:dyDescent="0.25">
      <c r="A7" s="35">
        <v>3</v>
      </c>
      <c r="B7" s="23">
        <v>33</v>
      </c>
      <c r="C7" s="22" t="s">
        <v>39</v>
      </c>
      <c r="D7" s="20" t="s">
        <v>40</v>
      </c>
      <c r="E7" s="20" t="s">
        <v>41</v>
      </c>
      <c r="F7" s="18" t="s">
        <v>25</v>
      </c>
      <c r="G7" s="24"/>
      <c r="H7" s="24"/>
      <c r="I7" s="24"/>
      <c r="J7" s="24"/>
      <c r="K7" s="24"/>
      <c r="L7" s="25"/>
      <c r="M7" s="25"/>
      <c r="N7" s="25"/>
      <c r="O7" s="24" t="s">
        <v>21</v>
      </c>
      <c r="P7" s="24"/>
      <c r="Q7" s="26"/>
      <c r="R7" s="36" t="s">
        <v>76</v>
      </c>
    </row>
    <row r="8" spans="1:18" x14ac:dyDescent="0.25">
      <c r="A8" s="35">
        <v>4</v>
      </c>
      <c r="B8" s="23">
        <v>38</v>
      </c>
      <c r="C8" s="22" t="s">
        <v>42</v>
      </c>
      <c r="D8" s="20" t="s">
        <v>43</v>
      </c>
      <c r="E8" s="20" t="s">
        <v>44</v>
      </c>
      <c r="F8" s="18" t="s">
        <v>25</v>
      </c>
      <c r="G8" s="24"/>
      <c r="H8" s="24"/>
      <c r="I8" s="24"/>
      <c r="J8" s="24"/>
      <c r="K8" s="24"/>
      <c r="L8" s="25"/>
      <c r="M8" s="25"/>
      <c r="N8" s="25"/>
      <c r="O8" s="24" t="s">
        <v>21</v>
      </c>
      <c r="P8" s="24"/>
      <c r="Q8" s="26"/>
      <c r="R8" s="36" t="s">
        <v>76</v>
      </c>
    </row>
    <row r="9" spans="1:18" x14ac:dyDescent="0.25">
      <c r="A9" s="35">
        <v>5</v>
      </c>
      <c r="B9" s="23">
        <v>50</v>
      </c>
      <c r="C9" s="22" t="s">
        <v>45</v>
      </c>
      <c r="D9" s="20" t="s">
        <v>46</v>
      </c>
      <c r="E9" s="20" t="s">
        <v>47</v>
      </c>
      <c r="F9" s="18" t="s">
        <v>38</v>
      </c>
      <c r="G9" s="24"/>
      <c r="H9" s="24"/>
      <c r="I9" s="24"/>
      <c r="J9" s="24"/>
      <c r="K9" s="24"/>
      <c r="L9" s="25"/>
      <c r="M9" s="25"/>
      <c r="N9" s="25"/>
      <c r="O9" s="24" t="s">
        <v>21</v>
      </c>
      <c r="P9" s="24"/>
      <c r="Q9" s="26"/>
      <c r="R9" s="36" t="s">
        <v>76</v>
      </c>
    </row>
    <row r="10" spans="1:18" x14ac:dyDescent="0.25">
      <c r="A10" s="35">
        <v>6</v>
      </c>
      <c r="B10" s="23">
        <v>63</v>
      </c>
      <c r="C10" s="22" t="s">
        <v>48</v>
      </c>
      <c r="D10" s="20" t="s">
        <v>49</v>
      </c>
      <c r="E10" s="20" t="s">
        <v>50</v>
      </c>
      <c r="F10" s="18" t="s">
        <v>34</v>
      </c>
      <c r="G10" s="24"/>
      <c r="H10" s="24"/>
      <c r="I10" s="24"/>
      <c r="J10" s="24"/>
      <c r="K10" s="24"/>
      <c r="L10" s="25"/>
      <c r="M10" s="25"/>
      <c r="N10" s="25"/>
      <c r="O10" s="24" t="s">
        <v>21</v>
      </c>
      <c r="P10" s="24"/>
      <c r="Q10" s="26"/>
      <c r="R10" s="36" t="s">
        <v>76</v>
      </c>
    </row>
    <row r="11" spans="1:18" x14ac:dyDescent="0.25">
      <c r="A11" s="35">
        <v>7</v>
      </c>
      <c r="B11" s="10">
        <v>64</v>
      </c>
      <c r="C11" s="21" t="s">
        <v>51</v>
      </c>
      <c r="D11" s="11" t="s">
        <v>52</v>
      </c>
      <c r="E11" s="11" t="s">
        <v>53</v>
      </c>
      <c r="F11" s="1" t="s">
        <v>25</v>
      </c>
      <c r="G11" s="6"/>
      <c r="H11" s="6"/>
      <c r="I11" s="6"/>
      <c r="J11" s="6"/>
      <c r="K11" s="6"/>
      <c r="L11" s="15"/>
      <c r="M11" s="15"/>
      <c r="N11" s="15"/>
      <c r="O11" s="6"/>
      <c r="P11" s="6"/>
      <c r="Q11" s="14" t="s">
        <v>75</v>
      </c>
      <c r="R11" s="9" t="s">
        <v>77</v>
      </c>
    </row>
    <row r="12" spans="1:18" x14ac:dyDescent="0.25">
      <c r="A12" s="35">
        <v>8</v>
      </c>
      <c r="B12" s="23">
        <v>65</v>
      </c>
      <c r="C12" s="22" t="s">
        <v>54</v>
      </c>
      <c r="D12" s="20" t="s">
        <v>55</v>
      </c>
      <c r="E12" s="20" t="s">
        <v>56</v>
      </c>
      <c r="F12" s="18" t="s">
        <v>35</v>
      </c>
      <c r="G12" s="24"/>
      <c r="H12" s="24"/>
      <c r="I12" s="24"/>
      <c r="J12" s="24"/>
      <c r="K12" s="24"/>
      <c r="L12" s="25"/>
      <c r="M12" s="25"/>
      <c r="N12" s="25"/>
      <c r="O12" s="24" t="s">
        <v>21</v>
      </c>
      <c r="P12" s="24"/>
      <c r="Q12" s="26"/>
      <c r="R12" s="36" t="s">
        <v>76</v>
      </c>
    </row>
    <row r="13" spans="1:18" x14ac:dyDescent="0.25">
      <c r="A13" s="35">
        <v>9</v>
      </c>
      <c r="B13" s="23">
        <v>69</v>
      </c>
      <c r="C13" s="22" t="s">
        <v>57</v>
      </c>
      <c r="D13" s="20" t="s">
        <v>58</v>
      </c>
      <c r="E13" s="20" t="s">
        <v>59</v>
      </c>
      <c r="F13" s="18" t="s">
        <v>38</v>
      </c>
      <c r="G13" s="24"/>
      <c r="H13" s="24"/>
      <c r="I13" s="24"/>
      <c r="J13" s="24"/>
      <c r="K13" s="24"/>
      <c r="L13" s="25"/>
      <c r="M13" s="25"/>
      <c r="N13" s="25"/>
      <c r="O13" s="24" t="s">
        <v>21</v>
      </c>
      <c r="P13" s="24"/>
      <c r="Q13" s="26"/>
      <c r="R13" s="36" t="s">
        <v>76</v>
      </c>
    </row>
    <row r="14" spans="1:18" x14ac:dyDescent="0.25">
      <c r="A14" s="35">
        <v>10</v>
      </c>
      <c r="B14" s="23">
        <v>75</v>
      </c>
      <c r="C14" s="22" t="s">
        <v>60</v>
      </c>
      <c r="D14" s="20" t="s">
        <v>61</v>
      </c>
      <c r="E14" s="20" t="s">
        <v>62</v>
      </c>
      <c r="F14" s="18" t="s">
        <v>35</v>
      </c>
      <c r="G14" s="24"/>
      <c r="H14" s="24"/>
      <c r="I14" s="24"/>
      <c r="J14" s="24"/>
      <c r="K14" s="24"/>
      <c r="L14" s="25"/>
      <c r="M14" s="25"/>
      <c r="N14" s="25"/>
      <c r="O14" s="24" t="s">
        <v>21</v>
      </c>
      <c r="P14" s="24"/>
      <c r="Q14" s="26"/>
      <c r="R14" s="36" t="s">
        <v>76</v>
      </c>
    </row>
    <row r="15" spans="1:18" x14ac:dyDescent="0.25">
      <c r="A15" s="35">
        <v>11</v>
      </c>
      <c r="B15" s="23">
        <v>78</v>
      </c>
      <c r="C15" s="22" t="s">
        <v>63</v>
      </c>
      <c r="D15" s="20" t="s">
        <v>64</v>
      </c>
      <c r="E15" s="20" t="s">
        <v>65</v>
      </c>
      <c r="F15" s="18" t="s">
        <v>38</v>
      </c>
      <c r="G15" s="24"/>
      <c r="H15" s="24"/>
      <c r="I15" s="24"/>
      <c r="J15" s="24"/>
      <c r="K15" s="24"/>
      <c r="L15" s="25"/>
      <c r="M15" s="25"/>
      <c r="N15" s="25"/>
      <c r="O15" s="24" t="s">
        <v>21</v>
      </c>
      <c r="P15" s="24"/>
      <c r="Q15" s="26"/>
      <c r="R15" s="36" t="s">
        <v>76</v>
      </c>
    </row>
    <row r="16" spans="1:18" x14ac:dyDescent="0.25">
      <c r="A16" s="35">
        <v>12</v>
      </c>
      <c r="B16" s="23">
        <v>81</v>
      </c>
      <c r="C16" s="22" t="s">
        <v>66</v>
      </c>
      <c r="D16" s="20" t="s">
        <v>67</v>
      </c>
      <c r="E16" s="20" t="s">
        <v>68</v>
      </c>
      <c r="F16" s="18" t="s">
        <v>38</v>
      </c>
      <c r="G16" s="24"/>
      <c r="H16" s="24"/>
      <c r="I16" s="24"/>
      <c r="J16" s="24"/>
      <c r="K16" s="24"/>
      <c r="L16" s="25"/>
      <c r="M16" s="25"/>
      <c r="N16" s="25"/>
      <c r="O16" s="24" t="s">
        <v>21</v>
      </c>
      <c r="P16" s="24"/>
      <c r="Q16" s="26"/>
      <c r="R16" s="36" t="s">
        <v>76</v>
      </c>
    </row>
    <row r="17" spans="1:18" x14ac:dyDescent="0.25">
      <c r="A17" s="35">
        <v>13</v>
      </c>
      <c r="B17" s="23">
        <v>83</v>
      </c>
      <c r="C17" s="22" t="s">
        <v>69</v>
      </c>
      <c r="D17" s="20" t="s">
        <v>70</v>
      </c>
      <c r="E17" s="20" t="s">
        <v>71</v>
      </c>
      <c r="F17" s="18" t="s">
        <v>35</v>
      </c>
      <c r="G17" s="24"/>
      <c r="H17" s="24"/>
      <c r="I17" s="24"/>
      <c r="J17" s="24"/>
      <c r="K17" s="24"/>
      <c r="L17" s="25"/>
      <c r="M17" s="25"/>
      <c r="N17" s="25"/>
      <c r="O17" s="24" t="s">
        <v>21</v>
      </c>
      <c r="P17" s="24"/>
      <c r="Q17" s="26"/>
      <c r="R17" s="36" t="s">
        <v>76</v>
      </c>
    </row>
    <row r="18" spans="1:18" x14ac:dyDescent="0.25">
      <c r="A18" s="35">
        <v>14</v>
      </c>
      <c r="B18" s="27">
        <v>85</v>
      </c>
      <c r="C18" s="28" t="s">
        <v>72</v>
      </c>
      <c r="D18" s="29" t="s">
        <v>73</v>
      </c>
      <c r="E18" s="29" t="s">
        <v>74</v>
      </c>
      <c r="F18" s="30" t="s">
        <v>36</v>
      </c>
      <c r="G18" s="31"/>
      <c r="H18" s="31"/>
      <c r="I18" s="31"/>
      <c r="J18" s="31"/>
      <c r="K18" s="31"/>
      <c r="L18" s="32"/>
      <c r="M18" s="32"/>
      <c r="N18" s="32"/>
      <c r="O18" s="31" t="s">
        <v>21</v>
      </c>
      <c r="P18" s="31"/>
      <c r="Q18" s="33"/>
      <c r="R18" s="37" t="s">
        <v>76</v>
      </c>
    </row>
  </sheetData>
  <mergeCells count="1"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DS niêm yết </vt:lpstr>
      <vt:lpstr>Sheet2</vt:lpstr>
      <vt:lpstr>'DS niêm yết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STD</cp:lastModifiedBy>
  <cp:lastPrinted>2026-09-23T02:00:06Z</cp:lastPrinted>
  <dcterms:created xsi:type="dcterms:W3CDTF">2021-05-26T01:42:54Z</dcterms:created>
  <dcterms:modified xsi:type="dcterms:W3CDTF">2026-10-20T00:50:16Z</dcterms:modified>
</cp:coreProperties>
</file>