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f9384cea4336dc00/Fpt DANG THUC HIEN/2025 Thong tin dang tai danh sach co so y^J duoc/"/>
    </mc:Choice>
  </mc:AlternateContent>
  <xr:revisionPtr revIDLastSave="296" documentId="8_{169BCC55-4518-47CA-B2C5-5FD72AD21A40}" xr6:coauthVersionLast="47" xr6:coauthVersionMax="47" xr10:uidLastSave="{3F80E3ED-E037-4C7E-9916-7F7C9FBC9BA0}"/>
  <bookViews>
    <workbookView xWindow="-108" yWindow="-108" windowWidth="23256" windowHeight="12456" xr2:uid="{491DDC83-3AC2-4707-8B48-17E48997FF96}"/>
  </bookViews>
  <sheets>
    <sheet name="Cơ sở bán buôn" sheetId="2" r:id="rId1"/>
    <sheet name="Nhà thuốc" sheetId="3" r:id="rId2"/>
    <sheet name="Quầy thuốc" sheetId="4" r:id="rId3"/>
    <sheet name="Tổng" sheetId="5" r:id="rId4"/>
  </sheets>
  <definedNames>
    <definedName name="_xlnm._FilterDatabase" localSheetId="0" hidden="1">'Cơ sở bán buôn'!$A$2:$J$18</definedName>
    <definedName name="_xlnm._FilterDatabase" localSheetId="1" hidden="1">'Nhà thuốc'!$A$2:$J$588</definedName>
    <definedName name="_xlnm._FilterDatabase" localSheetId="2" hidden="1">'Quầy thuốc'!$A$2:$J$742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3" i="2"/>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3" i="4"/>
  <c r="A151" i="3"/>
  <c r="A11" i="3"/>
  <c r="A150" i="3"/>
  <c r="A7" i="3"/>
  <c r="A212" i="3"/>
  <c r="A9" i="3"/>
  <c r="A153" i="3"/>
  <c r="A213" i="3"/>
  <c r="A6" i="3"/>
  <c r="A302" i="3"/>
  <c r="A154" i="3"/>
  <c r="A214" i="3"/>
  <c r="A374" i="3"/>
  <c r="A152" i="3"/>
  <c r="A3" i="3"/>
  <c r="A375" i="3"/>
  <c r="A4" i="3"/>
  <c r="A472" i="3"/>
  <c r="A542" i="3"/>
  <c r="A559" i="3"/>
  <c r="A471" i="3"/>
  <c r="A10" i="3"/>
  <c r="A307" i="3"/>
  <c r="A468" i="3"/>
  <c r="A567" i="3"/>
  <c r="A571" i="3"/>
  <c r="A469" i="3"/>
  <c r="A566" i="3"/>
  <c r="A473" i="3"/>
  <c r="A569" i="3"/>
  <c r="A568" i="3"/>
  <c r="A570" i="3"/>
  <c r="A313" i="3"/>
  <c r="A234" i="3"/>
  <c r="A314" i="3"/>
  <c r="A315" i="3"/>
  <c r="A238" i="3"/>
  <c r="A8" i="3"/>
  <c r="A308" i="3"/>
  <c r="A235" i="3"/>
  <c r="A236" i="3"/>
  <c r="A237" i="3"/>
  <c r="A475" i="3"/>
  <c r="A406" i="3"/>
  <c r="A239" i="3"/>
  <c r="A327" i="3"/>
  <c r="A405" i="3"/>
  <c r="A241" i="3"/>
  <c r="A240" i="3"/>
  <c r="A73" i="3"/>
  <c r="A242" i="3"/>
  <c r="A66" i="3"/>
  <c r="A72" i="3"/>
  <c r="A71" i="3"/>
  <c r="A67" i="3"/>
  <c r="A244" i="3"/>
  <c r="A477" i="3"/>
  <c r="A68" i="3"/>
  <c r="A243" i="3"/>
  <c r="A70" i="3"/>
  <c r="A476" i="3"/>
  <c r="A69" i="3"/>
  <c r="A581" i="3"/>
  <c r="A580" i="3"/>
  <c r="A245" i="3"/>
  <c r="A247" i="3"/>
  <c r="A246" i="3"/>
  <c r="A177" i="3"/>
  <c r="A175" i="3"/>
  <c r="A310" i="3"/>
  <c r="A312" i="3"/>
  <c r="A309" i="3"/>
  <c r="A174" i="3"/>
  <c r="A311" i="3"/>
  <c r="A424" i="3"/>
  <c r="A49" i="3"/>
  <c r="A178" i="3"/>
  <c r="A429" i="3"/>
  <c r="A50" i="3"/>
  <c r="A74" i="3"/>
  <c r="A176" i="3"/>
  <c r="A426" i="3"/>
  <c r="A173" i="3"/>
  <c r="A5" i="3"/>
  <c r="A378" i="3"/>
  <c r="A427" i="3"/>
  <c r="A75" i="3"/>
  <c r="A179" i="3"/>
  <c r="A76" i="3"/>
  <c r="A428" i="3"/>
  <c r="A77" i="3"/>
  <c r="A204" i="3"/>
  <c r="A331" i="3"/>
  <c r="A51" i="3"/>
  <c r="A328" i="3"/>
  <c r="A329" i="3"/>
  <c r="A425" i="3"/>
  <c r="A330" i="3"/>
  <c r="A78" i="3"/>
  <c r="A516" i="3"/>
  <c r="A326" i="3"/>
  <c r="A513" i="3"/>
  <c r="A508" i="3"/>
  <c r="A377" i="3"/>
  <c r="A325" i="3"/>
  <c r="A515" i="3"/>
  <c r="A324" i="3"/>
  <c r="A514" i="3"/>
  <c r="A505" i="3"/>
  <c r="A506" i="3"/>
  <c r="A511" i="3"/>
  <c r="A182" i="3"/>
  <c r="A510" i="3"/>
  <c r="A183" i="3"/>
  <c r="A507" i="3"/>
  <c r="A181" i="3"/>
  <c r="A509" i="3"/>
  <c r="A180" i="3"/>
  <c r="A512" i="3"/>
  <c r="A465" i="3"/>
  <c r="A81" i="3"/>
  <c r="A18" i="3"/>
  <c r="A85" i="3"/>
  <c r="A16" i="3"/>
  <c r="A84" i="3"/>
  <c r="A15" i="3"/>
  <c r="A79" i="3"/>
  <c r="A552" i="3"/>
  <c r="A19" i="3"/>
  <c r="A83" i="3"/>
  <c r="A544" i="3"/>
  <c r="A549" i="3"/>
  <c r="A14" i="3"/>
  <c r="A547" i="3"/>
  <c r="A548" i="3"/>
  <c r="A545" i="3"/>
  <c r="A156" i="3"/>
  <c r="A464" i="3"/>
  <c r="A82" i="3"/>
  <c r="A551" i="3"/>
  <c r="A20" i="3"/>
  <c r="A87" i="3"/>
  <c r="A491" i="3"/>
  <c r="A550" i="3"/>
  <c r="A17" i="3"/>
  <c r="A86" i="3"/>
  <c r="A490" i="3"/>
  <c r="A546" i="3"/>
  <c r="A80" i="3"/>
  <c r="A158" i="3"/>
  <c r="A466" i="3"/>
  <c r="A526" i="3"/>
  <c r="A265" i="3"/>
  <c r="A501" i="3"/>
  <c r="A272" i="3"/>
  <c r="A498" i="3"/>
  <c r="A269" i="3"/>
  <c r="A504" i="3"/>
  <c r="A184" i="3"/>
  <c r="A262" i="3"/>
  <c r="A185" i="3"/>
  <c r="A263" i="3"/>
  <c r="A499" i="3"/>
  <c r="A271" i="3"/>
  <c r="A537" i="3"/>
  <c r="A528" i="3"/>
  <c r="A503" i="3"/>
  <c r="A186" i="3"/>
  <c r="A270" i="3"/>
  <c r="A502" i="3"/>
  <c r="A187" i="3"/>
  <c r="A266" i="3"/>
  <c r="A497" i="3"/>
  <c r="A190" i="3"/>
  <c r="A274" i="3"/>
  <c r="A538" i="3"/>
  <c r="A527" i="3"/>
  <c r="A193" i="3"/>
  <c r="A264" i="3"/>
  <c r="A417" i="3"/>
  <c r="A157" i="3"/>
  <c r="A467" i="3"/>
  <c r="A529" i="3"/>
  <c r="A500" i="3"/>
  <c r="A273" i="3"/>
  <c r="A536" i="3"/>
  <c r="A268" i="3"/>
  <c r="A191" i="3"/>
  <c r="A189" i="3"/>
  <c r="A188" i="3"/>
  <c r="A192" i="3"/>
  <c r="A267" i="3"/>
  <c r="A252" i="3"/>
  <c r="A46" i="3"/>
  <c r="A155" i="3"/>
  <c r="A463" i="3"/>
  <c r="A195" i="3"/>
  <c r="A248" i="3"/>
  <c r="A198" i="3"/>
  <c r="A249" i="3"/>
  <c r="A197" i="3"/>
  <c r="A257" i="3"/>
  <c r="A194" i="3"/>
  <c r="A88" i="3"/>
  <c r="A196" i="3"/>
  <c r="A90" i="3"/>
  <c r="A251" i="3"/>
  <c r="A260" i="3"/>
  <c r="A89" i="3"/>
  <c r="A253" i="3"/>
  <c r="A254" i="3"/>
  <c r="A292" i="3"/>
  <c r="A256" i="3"/>
  <c r="A250" i="3"/>
  <c r="A351" i="3"/>
  <c r="A358" i="3"/>
  <c r="A255" i="3"/>
  <c r="A357" i="3"/>
  <c r="A258" i="3"/>
  <c r="A94" i="3"/>
  <c r="A259" i="3"/>
  <c r="A97" i="3"/>
  <c r="A353" i="3"/>
  <c r="A261" i="3"/>
  <c r="A410" i="3"/>
  <c r="A95" i="3"/>
  <c r="A96" i="3"/>
  <c r="A413" i="3"/>
  <c r="A356" i="3"/>
  <c r="A412" i="3"/>
  <c r="A44" i="3"/>
  <c r="A215" i="3"/>
  <c r="A407" i="3"/>
  <c r="A355" i="3"/>
  <c r="A408" i="3"/>
  <c r="A354" i="3"/>
  <c r="A350" i="3"/>
  <c r="A525" i="3"/>
  <c r="A352" i="3"/>
  <c r="A411" i="3"/>
  <c r="A409" i="3"/>
  <c r="A518" i="3"/>
  <c r="A159" i="3"/>
  <c r="A517" i="3"/>
  <c r="A93" i="3"/>
  <c r="A91" i="3"/>
  <c r="A92" i="3"/>
  <c r="A447" i="3"/>
  <c r="A452" i="3"/>
  <c r="A160" i="3"/>
  <c r="A524" i="3"/>
  <c r="A448" i="3"/>
  <c r="A446" i="3"/>
  <c r="A451" i="3"/>
  <c r="A449" i="3"/>
  <c r="A450" i="3"/>
  <c r="A445" i="3"/>
  <c r="A54" i="3"/>
  <c r="A55" i="3"/>
  <c r="A52" i="3"/>
  <c r="A53" i="3"/>
  <c r="A162" i="3"/>
  <c r="A523" i="3"/>
  <c r="A530" i="3"/>
  <c r="A534" i="3"/>
  <c r="A533" i="3"/>
  <c r="A531" i="3"/>
  <c r="A532" i="3"/>
  <c r="A45" i="3"/>
  <c r="A163" i="3"/>
  <c r="A522" i="3"/>
  <c r="A573" i="3"/>
  <c r="A574" i="3"/>
  <c r="A276" i="3"/>
  <c r="A275" i="3"/>
  <c r="A338" i="3"/>
  <c r="A572" i="3"/>
  <c r="A341" i="3"/>
  <c r="A339" i="3"/>
  <c r="A346" i="3"/>
  <c r="A161" i="3"/>
  <c r="A216" i="3"/>
  <c r="A345" i="3"/>
  <c r="A348" i="3"/>
  <c r="A349" i="3"/>
  <c r="A343" i="3"/>
  <c r="A342" i="3"/>
  <c r="A347" i="3"/>
  <c r="A340" i="3"/>
  <c r="A344" i="3"/>
  <c r="A22" i="3"/>
  <c r="A164" i="3"/>
  <c r="A217" i="3"/>
  <c r="A21" i="3"/>
  <c r="A366" i="3"/>
  <c r="A369" i="3"/>
  <c r="A454" i="3"/>
  <c r="A218" i="3"/>
  <c r="A458" i="3"/>
  <c r="A367" i="3"/>
  <c r="A455" i="3"/>
  <c r="A368" i="3"/>
  <c r="A457" i="3"/>
  <c r="A370" i="3"/>
  <c r="A371" i="3"/>
  <c r="A372" i="3"/>
  <c r="A199" i="3"/>
  <c r="A396" i="3"/>
  <c r="A453" i="3"/>
  <c r="A219" i="3"/>
  <c r="A456" i="3"/>
  <c r="A200" i="3"/>
  <c r="A202" i="3"/>
  <c r="A203" i="3"/>
  <c r="A201" i="3"/>
  <c r="A100" i="3"/>
  <c r="A102" i="3"/>
  <c r="A481" i="3"/>
  <c r="A222" i="3"/>
  <c r="A104" i="3"/>
  <c r="A334" i="3"/>
  <c r="A397" i="3"/>
  <c r="A99" i="3"/>
  <c r="A333" i="3"/>
  <c r="A98" i="3"/>
  <c r="A101" i="3"/>
  <c r="A103" i="3"/>
  <c r="A398" i="3"/>
  <c r="A332" i="3"/>
  <c r="A414" i="3"/>
  <c r="A144" i="3"/>
  <c r="A363" i="3"/>
  <c r="A142" i="3"/>
  <c r="A361" i="3"/>
  <c r="A139" i="3"/>
  <c r="A360" i="3"/>
  <c r="A114" i="3"/>
  <c r="A145" i="3"/>
  <c r="A362" i="3"/>
  <c r="A143" i="3"/>
  <c r="A31" i="3"/>
  <c r="A364" i="3"/>
  <c r="A146" i="3"/>
  <c r="A148" i="3"/>
  <c r="A305" i="3"/>
  <c r="A221" i="3"/>
  <c r="A359" i="3"/>
  <c r="A117" i="3"/>
  <c r="A365" i="3"/>
  <c r="A57" i="3"/>
  <c r="A220" i="3"/>
  <c r="A56" i="3"/>
  <c r="A110" i="3"/>
  <c r="A112" i="3"/>
  <c r="A23" i="3"/>
  <c r="A109" i="3"/>
  <c r="A115" i="3"/>
  <c r="A106" i="3"/>
  <c r="A107" i="3"/>
  <c r="A147" i="3"/>
  <c r="A108" i="3"/>
  <c r="A105" i="3"/>
  <c r="A482" i="3"/>
  <c r="A116" i="3"/>
  <c r="A149" i="3"/>
  <c r="A113" i="3"/>
  <c r="A111" i="3"/>
  <c r="A141" i="3"/>
  <c r="A140" i="3"/>
  <c r="A316" i="3"/>
  <c r="A399" i="3"/>
  <c r="A283" i="3"/>
  <c r="A279" i="3"/>
  <c r="A400" i="3"/>
  <c r="A281" i="3"/>
  <c r="A118" i="3"/>
  <c r="A119" i="3"/>
  <c r="A278" i="3"/>
  <c r="A297" i="3"/>
  <c r="A303" i="3"/>
  <c r="A165" i="3"/>
  <c r="A280" i="3"/>
  <c r="A295" i="3"/>
  <c r="A277" i="3"/>
  <c r="A299" i="3"/>
  <c r="A282" i="3"/>
  <c r="A300" i="3"/>
  <c r="A296" i="3"/>
  <c r="A284" i="3"/>
  <c r="A294" i="3"/>
  <c r="A298" i="3"/>
  <c r="A285" i="3"/>
  <c r="A293" i="3"/>
  <c r="A335" i="3"/>
  <c r="A415" i="3"/>
  <c r="A306" i="3"/>
  <c r="A169" i="3"/>
  <c r="A418" i="3"/>
  <c r="A33" i="3"/>
  <c r="A34" i="3"/>
  <c r="A479" i="3"/>
  <c r="A29" i="3"/>
  <c r="A478" i="3"/>
  <c r="A304" i="3"/>
  <c r="A167" i="3"/>
  <c r="A223" i="3"/>
  <c r="A416" i="3"/>
  <c r="A28" i="3"/>
  <c r="A576" i="3"/>
  <c r="A575" i="3"/>
  <c r="A26" i="3"/>
  <c r="A519" i="3"/>
  <c r="A24" i="3"/>
  <c r="A35" i="3"/>
  <c r="A32" i="3"/>
  <c r="A168" i="3"/>
  <c r="A224" i="3"/>
  <c r="A27" i="3"/>
  <c r="A25" i="3"/>
  <c r="A30" i="3"/>
  <c r="A123" i="3"/>
  <c r="A170" i="3"/>
  <c r="A225" i="3"/>
  <c r="A122" i="3"/>
  <c r="A121" i="3"/>
  <c r="A120" i="3"/>
  <c r="A317" i="3"/>
  <c r="A393" i="3"/>
  <c r="A166" i="3"/>
  <c r="A61" i="3"/>
  <c r="A59" i="3"/>
  <c r="A579" i="3"/>
  <c r="A58" i="3"/>
  <c r="A578" i="3"/>
  <c r="A60" i="3"/>
  <c r="A577" i="3"/>
  <c r="A126" i="3"/>
  <c r="A124" i="3"/>
  <c r="A228" i="3"/>
  <c r="A205" i="3"/>
  <c r="A125" i="3"/>
  <c r="A40" i="3"/>
  <c r="A210" i="3"/>
  <c r="A39" i="3"/>
  <c r="A209" i="3"/>
  <c r="A208" i="3"/>
  <c r="A36" i="3"/>
  <c r="A226" i="3"/>
  <c r="A37" i="3"/>
  <c r="A43" i="3"/>
  <c r="A207" i="3"/>
  <c r="A38" i="3"/>
  <c r="A373" i="3"/>
  <c r="A127" i="3"/>
  <c r="A535" i="3"/>
  <c r="A42" i="3"/>
  <c r="A130" i="3"/>
  <c r="A41" i="3"/>
  <c r="A136" i="3"/>
  <c r="A133" i="3"/>
  <c r="A227" i="3"/>
  <c r="A128" i="3"/>
  <c r="A135" i="3"/>
  <c r="A132" i="3"/>
  <c r="A129" i="3"/>
  <c r="A206" i="3"/>
  <c r="A131" i="3"/>
  <c r="A211" i="3"/>
  <c r="A134" i="3"/>
  <c r="A301" i="3"/>
  <c r="A322" i="3"/>
  <c r="A401" i="3"/>
  <c r="A323" i="3"/>
  <c r="A480" i="3"/>
  <c r="A460" i="3"/>
  <c r="A459" i="3"/>
  <c r="A461" i="3"/>
  <c r="A462" i="3"/>
  <c r="A319" i="3"/>
  <c r="A321" i="3"/>
  <c r="A320" i="3"/>
  <c r="A318" i="3"/>
  <c r="A137" i="3"/>
  <c r="A395" i="3"/>
  <c r="A138" i="3"/>
  <c r="A394" i="3"/>
  <c r="A47" i="3"/>
  <c r="A336" i="3"/>
  <c r="A286" i="3"/>
  <c r="A288" i="3"/>
  <c r="A287" i="3"/>
  <c r="A337" i="3"/>
  <c r="A419" i="3"/>
  <c r="A423" i="3"/>
  <c r="A421" i="3"/>
  <c r="A420" i="3"/>
  <c r="A422" i="3"/>
  <c r="A588" i="3"/>
  <c r="A521" i="3"/>
  <c r="A584" i="3"/>
  <c r="A390" i="3"/>
  <c r="A291" i="3"/>
  <c r="A520" i="3"/>
  <c r="A586" i="3"/>
  <c r="A555" i="3"/>
  <c r="A582" i="3"/>
  <c r="A553" i="3"/>
  <c r="A556" i="3"/>
  <c r="A585" i="3"/>
  <c r="A48" i="3"/>
  <c r="A391" i="3"/>
  <c r="A554" i="3"/>
  <c r="A392" i="3"/>
  <c r="A290" i="3"/>
  <c r="A583" i="3"/>
  <c r="A587" i="3"/>
  <c r="A557" i="3"/>
  <c r="A289" i="3"/>
  <c r="A63" i="3"/>
  <c r="A62" i="3"/>
  <c r="A495" i="3"/>
  <c r="A430" i="3"/>
  <c r="A496" i="3"/>
  <c r="A433" i="3"/>
  <c r="A493" i="3"/>
  <c r="A436" i="3"/>
  <c r="A492" i="3"/>
  <c r="A402" i="3"/>
  <c r="A434" i="3"/>
  <c r="A383" i="3"/>
  <c r="A404" i="3"/>
  <c r="A435" i="3"/>
  <c r="A494" i="3"/>
  <c r="A403" i="3"/>
  <c r="A437" i="3"/>
  <c r="A172" i="3"/>
  <c r="A432" i="3"/>
  <c r="A389" i="3"/>
  <c r="A171" i="3"/>
  <c r="A382" i="3"/>
  <c r="A431" i="3"/>
  <c r="A488" i="3"/>
  <c r="A13" i="3"/>
  <c r="A381" i="3"/>
  <c r="A489" i="3"/>
  <c r="A229" i="3"/>
  <c r="A230" i="3"/>
  <c r="A12" i="3"/>
  <c r="A388" i="3"/>
  <c r="A387" i="3"/>
  <c r="A380" i="3"/>
  <c r="A233" i="3"/>
  <c r="A232" i="3"/>
  <c r="A379" i="3"/>
  <c r="A231" i="3"/>
  <c r="A485" i="3"/>
  <c r="A386" i="3"/>
  <c r="A484" i="3"/>
  <c r="A486" i="3"/>
  <c r="A439" i="3"/>
  <c r="A483" i="3"/>
  <c r="A385" i="3"/>
  <c r="A564" i="3"/>
  <c r="A487" i="3"/>
  <c r="A440" i="3"/>
  <c r="A561" i="3"/>
  <c r="A384" i="3"/>
  <c r="A64" i="3"/>
  <c r="A563" i="3"/>
  <c r="A438" i="3"/>
  <c r="A565" i="3"/>
  <c r="A441" i="3"/>
  <c r="A560" i="3"/>
  <c r="A65" i="3"/>
  <c r="A443" i="3"/>
  <c r="A444" i="3"/>
  <c r="A562" i="3"/>
  <c r="A442" i="3"/>
  <c r="A540" i="3"/>
  <c r="A470" i="3"/>
  <c r="A543" i="3"/>
  <c r="A558" i="3"/>
  <c r="A474" i="3"/>
  <c r="A539" i="3"/>
  <c r="A541" i="3"/>
  <c r="A376" i="3"/>
  <c r="C2" i="5"/>
  <c r="C4" i="5"/>
  <c r="C3" i="5"/>
  <c r="C5" i="5" l="1"/>
</calcChain>
</file>

<file path=xl/sharedStrings.xml><?xml version="1.0" encoding="utf-8"?>
<sst xmlns="http://schemas.openxmlformats.org/spreadsheetml/2006/main" count="9745" uniqueCount="5189">
  <si>
    <t>STT</t>
  </si>
  <si>
    <t>Loại hình kinh doanh</t>
  </si>
  <si>
    <t>Tên cơ sở</t>
  </si>
  <si>
    <t>Địa chỉ kinh doanh/ ĐĐKD</t>
  </si>
  <si>
    <t>Địa chỉ sau sáp nhập</t>
  </si>
  <si>
    <t>Tên người chịu trách nhiệm chuyên môn</t>
  </si>
  <si>
    <t>Phạm vi kinh doanh</t>
  </si>
  <si>
    <t>Số GCN ĐĐKKDD</t>
  </si>
  <si>
    <t>Ngày cấp</t>
  </si>
  <si>
    <t>Nơi cấp GCN</t>
  </si>
  <si>
    <t>Nhà thuốc</t>
  </si>
  <si>
    <t>Nhà thuốc Bệnh viện Kiến An</t>
  </si>
  <si>
    <t>Số 35 đường Trần Tất Văn, phường Phù Liễn, quận Kiến An, thành phố Hải Phòng</t>
  </si>
  <si>
    <t>Bùi Văn Quỳnh</t>
  </si>
  <si>
    <t>Mua và bán lẻ thuốc hoá dược (bao gồm thuốc phải kiểm soát đặc biệt là thuốc độc; thuốc thuộc danh mục thuốc, dược chất thuộc danh mục chất bị cấm sử dụng trong một ngành, lĩnh vực); Thuốc dược liệu; Thuốc cổ truyền (trừ vị thuốc cổ truyền); Sinh phẩm thuộc Danh mục thuốc thiết yếu và Danh mục thuốc không kê đơn</t>
  </si>
  <si>
    <t>521-2024/ĐKKDD-HP</t>
  </si>
  <si>
    <t>31/12/2024</t>
  </si>
  <si>
    <t>Sở Y tế Hải Phòng</t>
  </si>
  <si>
    <t>Nhà thuốc 5A Phan Châu Trinh</t>
  </si>
  <si>
    <t>Số 5A Phan Châu Trinh, phường Hoàng Văn Thụ, quận Hồng Bàng, thành phố Hải Phòng</t>
  </si>
  <si>
    <t xml:space="preserve">Mua và bán lẻ thuốc hoá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t>
  </si>
  <si>
    <t>529-2024/ĐKKDD-HP</t>
  </si>
  <si>
    <t>Nhà thuốc 668 - Trực thuộc công ty Cổ phần Đầu tư Dịch vụ Y tế True Care</t>
  </si>
  <si>
    <t>Lô 13-18, khu Cửa Trại, đường Máng nước, xã Thuỷ Đường, huyện Thuỷ Nguyên, thành phố Hải Phòng</t>
  </si>
  <si>
    <t>Tạ Thuý Hồng</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</si>
  <si>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thuốc danh mục chất bị cấm sử dụng trong một số ngành, linhc vực); Thuốc dược liệu, Thuốc cổ truyền (trừ vị thuốc cổ truyền); Sinh phẩm</t>
  </si>
  <si>
    <t>542-2024/ĐKKDD-HP</t>
  </si>
  <si>
    <t>Nhà thuốc Hoàng Hà</t>
  </si>
  <si>
    <t>Tầng 1 Số 227 Hai Bà Trưng, Phường Cát Dài, Quận Lê Chân, Thành phố Hải Phòng</t>
  </si>
  <si>
    <t xml:space="preserve">Mua và bán lẻ thuốc hoá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
  </si>
  <si>
    <t>531-2024/ĐKKDD-HP</t>
  </si>
  <si>
    <t>Nhà thuốc Huyền Trang</t>
  </si>
  <si>
    <t>Thôn Vân Tra, xã An Đồng, huyện An Dương, thành phố Hải Phòng</t>
  </si>
  <si>
    <t>Nguyễn Huyền  Trang</t>
  </si>
  <si>
    <t>Mua và bán lẻ thuốc hoá dược (bao gồm thuốc phải kiểm soát đặc biệt là thuốc độc; thuốc thuộc danh mục thuốc, dược chất thuộc danh mục chất bị cấm sử dụng trong một ngành, lĩnh vực); Thuốc dược liệu; Thuốc cổ truyền  (trừ vị thuốc cổ truyền); Sinh phẩm.</t>
  </si>
  <si>
    <t>523-2024/ĐKKDD-HP</t>
  </si>
  <si>
    <t>Quầy thuốc</t>
  </si>
  <si>
    <t>Quầy thuốc Hải Yến</t>
  </si>
  <si>
    <t>Thôn Chu Vườn, xã Kênh Giang, huyện Thuỷ Nguyên, thành phố Hải Phòng</t>
  </si>
  <si>
    <t>Đồng Thị Thơm</t>
  </si>
  <si>
    <t>Mua và bán lẻ thuốc hoá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t>
  </si>
  <si>
    <t>541-2024/ĐKKDD-HP</t>
  </si>
  <si>
    <t>Nhà thuốc Hương Giang 3</t>
  </si>
  <si>
    <t>Số 7T1-U3 TT Cầu Tre, Đường Đà Nẵng, Phường Cầu Tre, Quận Ngô Quyền, Thành Phố Hải Phòng</t>
  </si>
  <si>
    <t>Đỗ Quang Chung</t>
  </si>
  <si>
    <t>548-2024/ĐKKDD-HP</t>
  </si>
  <si>
    <t>Quầy thuốc Tâm Đức</t>
  </si>
  <si>
    <t>Thôn 6, xã Thủy Triều, Huyện Thủy Nguyên, Thành phố Hải Phòng</t>
  </si>
  <si>
    <t>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 trừ vị thuốc cổ truyền); Sinh phẩm thuộc Danh mục thuốc thiết yếu và Danh mục thuốc không kê đơn</t>
  </si>
  <si>
    <t>515-2024/ĐKKDD-HP</t>
  </si>
  <si>
    <t>Nhà thuốc Pharmacity số 1084-Trực thuộc chi nhánh công ty cổ phần dược phẩm Pharmacity tại Hà Nội</t>
  </si>
  <si>
    <t>Số 97 đường Bạch Đằng, phường Hạ Lý, Quận Hồng Bàng, thành phố Hải Phòng, Việt Nam</t>
  </si>
  <si>
    <t>520-2024/ĐKKDD-HP</t>
  </si>
  <si>
    <t>Quầy thuốc Anh Kiệt</t>
  </si>
  <si>
    <t>Thôn 6, xã Phả Lễ, Huyện Thủy Nguyên, THành Phố Hải Phòng</t>
  </si>
  <si>
    <t>Vũ Thị Huệ</t>
  </si>
  <si>
    <t>544-2024/ĐKKDD-HP</t>
  </si>
  <si>
    <t>Quầy thuốc Chiếng Ánh</t>
  </si>
  <si>
    <t>Thôn 5, xã Thuỷ Triều, huyện Thuỷ Nguyên, thành phố Hải Phòng</t>
  </si>
  <si>
    <t>Vũ Văn Chiếng</t>
  </si>
  <si>
    <t>545-2024/ĐKKDD-HP</t>
  </si>
  <si>
    <t>Quầy thuốc Chợ Hỗ</t>
  </si>
  <si>
    <t>Thôn Nam Bình, Xã An Hưng, Huyện An Dương, Thành phố Hải Phòng</t>
  </si>
  <si>
    <t>Lê Thị Tuyết Mai</t>
  </si>
  <si>
    <t>524-2024/ĐKKDD-HP</t>
  </si>
  <si>
    <t>Quầy thuốc Giang Nhị</t>
  </si>
  <si>
    <t>Thôn Hoàng Lâu, xã Hồng Phong, huyện An Dương, thành phố Hải Phòng, Việt Nam</t>
  </si>
  <si>
    <t>525-2024/ĐKKDD-HP</t>
  </si>
  <si>
    <t>Quầy thuốc Hạnh Hà</t>
  </si>
  <si>
    <t>Thôn Minh Kha, Xã Đồng Thái, Huyện An Dương, Thành phố Hải Phòng, Việt Nam</t>
  </si>
  <si>
    <t>526-2024/ĐKKDD-HP</t>
  </si>
  <si>
    <t>Quầy thuốc Hoàng Hoa</t>
  </si>
  <si>
    <t>Thôn 8, xã Thiên Hương, huyện Thuỷ Nguyên, thành phố Hải Phòng</t>
  </si>
  <si>
    <t>Hoàng Kim Ngân</t>
  </si>
  <si>
    <t>547-2024/ĐKKDD-HP</t>
  </si>
  <si>
    <t>Quầy Thuốc Hoàng Huệ</t>
  </si>
  <si>
    <t>Thôn 5, Xã Cao Nhân, Huyện Thủy Nguyên, Thành phố Hải Phòng</t>
  </si>
  <si>
    <t>Hoàng Thị Huệ</t>
  </si>
  <si>
    <t>546-2024/ĐKKDD-HP</t>
  </si>
  <si>
    <t>Quầy thuốc Minh Đăng</t>
  </si>
  <si>
    <t>Tổ dân phố 5, thị trấn An Dương, huyện An Dương, thành phố Hải Phòng</t>
  </si>
  <si>
    <t>522-2024/ĐKKDD-HP</t>
  </si>
  <si>
    <t>Quầy thuốc Minh Phi</t>
  </si>
  <si>
    <t>Thôn Hoàng Lâu, Xã Hồng Phong, Huyện An Dương, Thanh Phố Hải Phòng</t>
  </si>
  <si>
    <t>Nguyễn Đức Duy</t>
  </si>
  <si>
    <t>543-2024/ĐKKDD-HP</t>
  </si>
  <si>
    <t>Quầy thuốc Phương Mai</t>
  </si>
  <si>
    <t>Số 14A tổ dân số 5, thị trấn An Dương, huyện An Dương, thành phố Hải Phòng</t>
  </si>
  <si>
    <t>527-2024/ĐKKDD-HP</t>
  </si>
  <si>
    <t>Quầy thuốc Phương Mai 2</t>
  </si>
  <si>
    <t>Thôn 1, xã Quang Thanh, huyện Thủy Nguyên, thành phố Hải Phòng, Việt Nam</t>
  </si>
  <si>
    <t>516-2024/ĐKKDD-HP</t>
  </si>
  <si>
    <t>Quầy thuốc số 10A - Hiệu thuốc Thuỷ Nguyên</t>
  </si>
  <si>
    <t>Thôn 5, xã Kiền Bái, huyện Thuỷ Nguyên, thành phố Hải Phòng</t>
  </si>
  <si>
    <t>Nguyễn Thị Hoà</t>
  </si>
  <si>
    <t>538-2024/ĐKKDD-HP</t>
  </si>
  <si>
    <t>Quầy thuốc số 23 - Hiệu thuốc Thuỷ Nguyên</t>
  </si>
  <si>
    <t>Khu vực Đồng Phản, xã Kênh Giang, huyện Thuỷ Nguyên, thành phố Hải Phòng</t>
  </si>
  <si>
    <t>Cao Thị Dung</t>
  </si>
  <si>
    <t>539-2024/ĐKKDD-HP</t>
  </si>
  <si>
    <t>Quầy thuốc số 31 - Hiệu thuốc Thuỷ Nguyên</t>
  </si>
  <si>
    <t>Thôn 8, Xã Thiên Hương, Huyện Thủy Nguyên, Thành Phố Hải Phòng</t>
  </si>
  <si>
    <t>Bùi Thị Thu Hương</t>
  </si>
  <si>
    <t>537-2024/ĐKKDD-HP</t>
  </si>
  <si>
    <t>Quầy thuốc số 33- Hiệu thuốc Thủy Nguyên</t>
  </si>
  <si>
    <t>Thôn Bấc Vang, xã Dương Quan, Huyện Thủy Nguyên, Thành phố Hải Phòng</t>
  </si>
  <si>
    <t>532/2024/ĐKKDD-HP</t>
  </si>
  <si>
    <t>Quầy thuốc số 38 - Hiệu thuốc Thuỷ Nguyên</t>
  </si>
  <si>
    <t>Thôn 5, Xã Kỳ Sơn, Huyện Thuỷ Nguyên, Thành phố Hải Phòng</t>
  </si>
  <si>
    <t>Đỗ Thị Huyền</t>
  </si>
  <si>
    <t>536/2024/ĐKKDD-HP</t>
  </si>
  <si>
    <t>Quầy thuốc số 4A- Hiệu thuốc Thủy Nguyên</t>
  </si>
  <si>
    <t>Thôn 3, xã Kênh Giang, huyện Thuỷ Nguyên, thành phố Hải Phòng</t>
  </si>
  <si>
    <t>Cù Thị Hoa Hiền</t>
  </si>
  <si>
    <t>535-2024/ĐKKDD-HP</t>
  </si>
  <si>
    <t>Quầy thuốc số 79 - Hiệu thuốc Thuỷ Nguyên</t>
  </si>
  <si>
    <t>Thôn 8, xã Thiên Hương, Huyện Thủy Nguyên, Thành phố Hải Phòng</t>
  </si>
  <si>
    <t>Mua và bán lẻ thuốc hóa dược (bao gồm cả thuốc phải kiểm soát đặc biệt là thuốc độc; thuốc thuộc doanh mục thuốc, dược chất thuộc Danh mục chất bị cấm sử dụng trong một số ngành, lĩnh vực); Thuốc dược liệu, Thuốc cổ truyển (trừ vị thuốc cổ truyền); Sinh phẩm thuộc danh mục thuốc thiết yếu và danh mục thuốc không kê đơn.</t>
  </si>
  <si>
    <t>518-2024/ĐKKDD-HP</t>
  </si>
  <si>
    <t>Quầy thuốc số 82- Hiệu thuốc Thủy Nguyên</t>
  </si>
  <si>
    <t>Thôn 2, Xã Liên Khê, Huyện Thủy Nguyên, Thành phố Hải Phòng</t>
  </si>
  <si>
    <t>534/2024/ĐKKDD-HP</t>
  </si>
  <si>
    <t>Quầy thuốc số 87 - Hiệu thuốc Thuỷ Nguyên</t>
  </si>
  <si>
    <t>Chợ Tổng, Xã Lưu Kiếm, Huyện Thủy Nguyên, Thành Phố Hải Phòng</t>
  </si>
  <si>
    <t>Phạm Thị Lê Tâm</t>
  </si>
  <si>
    <t>540-2024/ĐKKDD-HP</t>
  </si>
  <si>
    <t>Quầy thuốc số 99- Hiệu thuốc Thủy Nguyên</t>
  </si>
  <si>
    <t>Thôn Sỏi, Xã Quảng Thanh, Huyện Thủy Nguyên, Thành phố Hải Phòng</t>
  </si>
  <si>
    <t>533/2024/ĐKKDD-HP</t>
  </si>
  <si>
    <t>Quầy thuốc Thành Trung</t>
  </si>
  <si>
    <t>Thôn My Sơn, xã Ngũ Lão, huyện Thủy Nguyên, thành phố Hải Phòng</t>
  </si>
  <si>
    <t>Phạm Thanh Huyền</t>
  </si>
  <si>
    <t>517-2024/ĐKKDD-HP</t>
  </si>
  <si>
    <t>Quầy thuốc Khánh Phương</t>
  </si>
  <si>
    <t>Thôn 7, xã Lưu Kiếm, huyện Thủy Nguyên, thành phố Hải Phòng</t>
  </si>
  <si>
    <t>530-2024/ĐKKDD-HP</t>
  </si>
  <si>
    <t xml:space="preserve"> Nhà thuốc 28 cơ sở 3</t>
  </si>
  <si>
    <t xml:space="preserve"> Số 284 Lán Bè, phường Lam Sơn, quận Lê Chân, thành phố Hải Phòng</t>
  </si>
  <si>
    <t xml:space="preserve"> Nguyễn Thị Thanh Hường</t>
  </si>
  <si>
    <t xml:space="preserve">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 trừ vị thuốc cổ truyền); Sinh phẩm </t>
  </si>
  <si>
    <t>250-2024/ĐKKDD-HP</t>
  </si>
  <si>
    <t xml:space="preserve"> Nhà thuốc Long Châu 1881 - Trực thuộc Công ty Cổ phần Dược phẩm FPT Long Châu</t>
  </si>
  <si>
    <t xml:space="preserve"> Số 109 Dư Hàng, phường Dư Hàng, quận Lê Chân, thành phố Hải Phòng</t>
  </si>
  <si>
    <t xml:space="preserve"> Trần Thị Nhuề</t>
  </si>
  <si>
    <t>249-2024/ĐKKDD-HP</t>
  </si>
  <si>
    <t xml:space="preserve"> Nhà thuốc Minh Phúc</t>
  </si>
  <si>
    <t xml:space="preserve"> Thôn An Bình, xã An Lư, huyện Thủy Nguyên, Thành phố Hải Phòng</t>
  </si>
  <si>
    <t xml:space="preserve"> Nguyễn Thị Phương Thảo</t>
  </si>
  <si>
    <t>236-2024/ĐKKDD-HP</t>
  </si>
  <si>
    <t xml:space="preserve"> Quầy thuốc Đẳng Lan</t>
  </si>
  <si>
    <t xml:space="preserve"> Thôn Trung Hưng, xã Đông Hưng, huyện Tiên Lãng, Thành phố Hải Phòng</t>
  </si>
  <si>
    <t xml:space="preserve"> Nguyễn Thị Lan</t>
  </si>
  <si>
    <t>246-2024/ĐKKDD-HP</t>
  </si>
  <si>
    <t xml:space="preserve"> Quầy thuốc Hoài Thu</t>
  </si>
  <si>
    <t xml:space="preserve"> Thôn An Thung, xã Tiên Cường, huyện Tiên Lãng, Thành phố Hải Phòng</t>
  </si>
  <si>
    <t xml:space="preserve"> Nguyễn Văn Duyên</t>
  </si>
  <si>
    <t>248-2024/ĐKKDD-HP</t>
  </si>
  <si>
    <t xml:space="preserve"> Quầy thuốc Huyền Dương</t>
  </si>
  <si>
    <t xml:space="preserve"> Thôn Tiên Đôi Nội, xã Đoàn Lập, huyện Tiên Lãng, Thành phố Hải Phòng</t>
  </si>
  <si>
    <t xml:space="preserve"> Nguyễn Ngọc Huyền</t>
  </si>
  <si>
    <t>244-2024/ĐKKDD-HP</t>
  </si>
  <si>
    <t xml:space="preserve"> Quầy thuốc Ngọc Hân</t>
  </si>
  <si>
    <t xml:space="preserve"> Thôn Xuân Hưng, xã Bắc Hưng, huyện Tiên Lãng, Thành phố Hải Phòng</t>
  </si>
  <si>
    <t xml:space="preserve"> Phạm Thị Hân</t>
  </si>
  <si>
    <t>247-2024/ĐKKDD-HP</t>
  </si>
  <si>
    <t xml:space="preserve"> Quầy thuốc Thành Công</t>
  </si>
  <si>
    <t xml:space="preserve"> Thôn Trung Hưng, xã Bắc Hưng, huyện Tiên Lãng, Thành phố Hải Phòng</t>
  </si>
  <si>
    <t xml:space="preserve"> Phạm Thị Tuận</t>
  </si>
  <si>
    <t>245-2024/ĐKKDD-HP</t>
  </si>
  <si>
    <t xml:space="preserve"> Quầy thuốc Thanh Tâm</t>
  </si>
  <si>
    <t xml:space="preserve"> Thôn Trung 2, xã An Thái, huyện An Lão, Thành phố Hải Phòng</t>
  </si>
  <si>
    <t xml:space="preserve"> Hoàng Thị Tâm</t>
  </si>
  <si>
    <t>240-2024/ĐKKDD-HP</t>
  </si>
  <si>
    <t xml:space="preserve"> Quầy thuốc Thoãn Thu</t>
  </si>
  <si>
    <t xml:space="preserve"> Phạm Thị Nguyên</t>
  </si>
  <si>
    <t>241-2024/ĐKKDD-HP</t>
  </si>
  <si>
    <t xml:space="preserve"> Quầy thuốc Thu Hà</t>
  </si>
  <si>
    <t xml:space="preserve"> Thôn Độc Lập, xã An Thọ, huyện An Lão, Thành phố Hải Phòng</t>
  </si>
  <si>
    <t xml:space="preserve"> Nguyễn Thị Thu Hà</t>
  </si>
  <si>
    <t>242-2024/ĐKKDD-HP</t>
  </si>
  <si>
    <t xml:space="preserve"> Quầy thuốc Yến Nhi</t>
  </si>
  <si>
    <t xml:space="preserve"> Thôn Chùa Dưới, xã Vinh Quang, huyện Tiên Lãng, Thành phố Hải Phòng</t>
  </si>
  <si>
    <t xml:space="preserve"> Vũ Thị Thủy Mỹ</t>
  </si>
  <si>
    <t>243-2024/ĐKKDD-HP</t>
  </si>
  <si>
    <t>Nhà thuốc Thanh Loan- Trực thuộc Chi nhánh Công ty Cổ phần Dược phẩm Hải Phòng- Hiệu thuốc Hải Phòng</t>
  </si>
  <si>
    <t xml:space="preserve"> Số 37 Nguyễn Lương Bằng, phường Văn Đẩu, quận Kiến An, Thành phố Hải Phòng</t>
  </si>
  <si>
    <t xml:space="preserve"> Phạm Thanh Loan</t>
  </si>
  <si>
    <t>239-2024/ĐKKDD-HP</t>
  </si>
  <si>
    <t>Nhà thuốc Trang Linh- Trực thuộc Chi nhánh Công ty Cổ phần Dược phẩm Hải Phòng- Hiệu thuốc Hải Phòng</t>
  </si>
  <si>
    <t xml:space="preserve"> Số 318 Nguyễn Lương Bằng, phường Phù Liễn, quận Kiến An, Thành phố Hải Phòng</t>
  </si>
  <si>
    <t xml:space="preserve"> Trần Thị Quỳnh Trang</t>
  </si>
  <si>
    <t>238-2024/ĐKKDD-HP</t>
  </si>
  <si>
    <t>Quầy thuốc Anh Đức</t>
  </si>
  <si>
    <t xml:space="preserve"> Thôn 1, xã Thủy Triều, huyện Thủy Nguyên, Thành phố Hải Phòng</t>
  </si>
  <si>
    <t xml:space="preserve"> Lê Quyết Tiến</t>
  </si>
  <si>
    <t>234-2024/ĐKKDD-HP</t>
  </si>
  <si>
    <t>Quầy thuốc Lê Nhung</t>
  </si>
  <si>
    <t xml:space="preserve"> Thôn 1, xã Lại Xuân, huyện Thủy Nguyên, Thành phố Hải Phòng</t>
  </si>
  <si>
    <t xml:space="preserve"> Lê Thị Nhung</t>
  </si>
  <si>
    <t>235-2024/ĐKKDD-HP</t>
  </si>
  <si>
    <t>Quầy thuốc Minh Huyền</t>
  </si>
  <si>
    <t xml:space="preserve"> Thôn 3, xã Tân Dương,huyện Thủy Nguyên, Thành phố Hải Phòng</t>
  </si>
  <si>
    <t xml:space="preserve"> Nguyễn Thị Nguyệt</t>
  </si>
  <si>
    <t>232-2024/ĐKKDD-HP</t>
  </si>
  <si>
    <t>Quầy thuốc Thanh Lâm</t>
  </si>
  <si>
    <t xml:space="preserve"> Thôn 8, xã Thiên Hương, huyện Thủy Nguyên, Thành phố Hải Phòng</t>
  </si>
  <si>
    <t xml:space="preserve"> Chu Luân Thường</t>
  </si>
  <si>
    <t>237-2024/ĐKKDD-HP</t>
  </si>
  <si>
    <t>Quầy thuốc Phạm Nguyên</t>
  </si>
  <si>
    <t>Thôn 8, xã  Thiên Hương, huyện Thủy Nguyên, Thành phố Hải Phòng</t>
  </si>
  <si>
    <t>Đỗ Văn Mạnh</t>
  </si>
  <si>
    <t>132-2024/ĐKKDD-HP</t>
  </si>
  <si>
    <t>31/05/2024</t>
  </si>
  <si>
    <t>Nhà thuốc Ngọc Châu 97</t>
  </si>
  <si>
    <t>Số 185 Bạch Đằng, Phường Thượng Lý, quận Hồng Bàng,Thành phố Hải Phòng</t>
  </si>
  <si>
    <t>Trần Bá Hiến</t>
  </si>
  <si>
    <t>130-2024/ĐKKDD-HP</t>
  </si>
  <si>
    <t>Nhà thuốc PHARMACITY số 672- Trực thuộc chi nhánh Công Ty cổ phần dược phẩm PHARMACITY tại Hà Nội</t>
  </si>
  <si>
    <t>70 Văn Cao, Phường Đằng Giang,quận Ngô Quyền,Thành phố Hải Phòng</t>
  </si>
  <si>
    <t>Lê Thu Trang</t>
  </si>
  <si>
    <t>129-2024/ĐKKDD-HP</t>
  </si>
  <si>
    <t>Nhà thuốc 129 - Trực thuộc Chi nhánh công ty cổ phần dược phẩm Hải Phòng - Hiệu thuốc Hải Phòng</t>
  </si>
  <si>
    <t>Số 129 Phố Cấm, phường Gia Viên, quận Ngô Quyền, thành phố Hải Phòng</t>
  </si>
  <si>
    <t>Lê Thị Hải Yến</t>
  </si>
  <si>
    <t>335-2023/ĐKKDD-HP</t>
  </si>
  <si>
    <t>Nhà thuốc Hà Phương</t>
  </si>
  <si>
    <t>Số 6 đường Ngô Gia Tự, tổ E5, phường Cát Bi, quận Hải An, thành phố Hải Phòng</t>
  </si>
  <si>
    <t>Vũ Thị Hậu</t>
  </si>
  <si>
    <t>368-2023/ĐKKDD-HP</t>
  </si>
  <si>
    <t>Nhà thuốc Hải Phòng</t>
  </si>
  <si>
    <t>Thôn Hòa Nhất, xã Đặng Cương, huyện An Dương, thành phố Hải Phòng</t>
  </si>
  <si>
    <t>Phạm Tuấn Như</t>
  </si>
  <si>
    <t>367-2023/ĐKKDD-HP</t>
  </si>
  <si>
    <t>Nhà thuốc Hồng Dương - Trực thuộc Chi nhánh công ty cổ phần dược phẩm Hải Phòng - Hiệu thuốc Hải Phòng</t>
  </si>
  <si>
    <t>Số 52 Phố Nguyễn Hữu Tuệ, phường Gia Viên, quận Ngô Quyền, thành phố Hải Phòng</t>
  </si>
  <si>
    <t>Văn Thị Việt Hồng</t>
  </si>
  <si>
    <t>334-2023/ĐKKDD-HP</t>
  </si>
  <si>
    <t>Nhà thuốc Kim Duyên - Chi nhánh công ty cổ phần dược phẩm Hải Phòng - Hiệu thuốc Hải Phòng</t>
  </si>
  <si>
    <t>Số 89 Phương Lưu, Phường Đông Hải 1, quận Hải An, thành phố Hải Phòng</t>
  </si>
  <si>
    <t>Dương Xuân Diện</t>
  </si>
  <si>
    <t>338-2023/ĐKKDD-HP</t>
  </si>
  <si>
    <t>Nhà thuốc Kim Duyên 1- Trực thuộc Chi nhánh công ty cổ phần dược phẩm Hải Phòng - Hiệu thuốc Hải Phòng</t>
  </si>
  <si>
    <t>Số 46 Hạ Đoạn 2, phường Đông Hải 2, quận Hải An, thành phố Hải Phòng</t>
  </si>
  <si>
    <t>Ngô Thị Quỳnh Mai</t>
  </si>
  <si>
    <t>333-2023/ĐKKDD-HP</t>
  </si>
  <si>
    <t>Nhà thuốc Ngân Phương - Chi nhánh công ty cổ phần dược phẩm Hải Phòng - Hiệu thuốc Hải Phòng</t>
  </si>
  <si>
    <t>Số 83/193 đường Hồ Sen , phường Dư Hàng Kênh, quận Lê Chân, thành phố Hải Phòng</t>
  </si>
  <si>
    <t>Nguyễn Hoài Phương</t>
  </si>
  <si>
    <t>337-2023/ĐKKDD-HP</t>
  </si>
  <si>
    <t>Nhà thuốc số 4 - Chi nhánh công ty cổ phần dược phẩm Hải Phòng - Hiệu thuốc Hải Phòng</t>
  </si>
  <si>
    <t>Số 48 Quang Trung, Phường Hoàng Văn Thụ, quận Hồng Bàng, thành phố Hải Phòng</t>
  </si>
  <si>
    <t>Vũ Đình Trường</t>
  </si>
  <si>
    <t>339-2023/ĐKKDD-HP</t>
  </si>
  <si>
    <t>Nhà thuốc số 5 - Trực thuộc Chi nhánh công ty cổ phần dược phẩm Hải Phòng - Hiệu thuốc Hải Phòng</t>
  </si>
  <si>
    <t>Số 114 Cầu Đất, quận Ngô Quyền, thành phố Hải Phòng</t>
  </si>
  <si>
    <t>Nguyễn Thị Thu Hà</t>
  </si>
  <si>
    <t>358-2023/ĐKKDD-HP</t>
  </si>
  <si>
    <t>Nhà thuốc Thắng Thìn</t>
  </si>
  <si>
    <t>Thôn Trung - xã Phục Lễ - huyện Thủy Nguyên, thành phố Hải Phòng</t>
  </si>
  <si>
    <t>Nguyễn Thị Thìn</t>
  </si>
  <si>
    <t>341-2023/ĐKKDD-HP</t>
  </si>
  <si>
    <t>Nhà thuốc Thương Huyền - Công ty cổ phần dược phẩm Hải Phòng - Hiệu thuốc Hải Phòng</t>
  </si>
  <si>
    <t>Số 1 Sơn Hải, phường Sơn Hải, quận Đồ Sơn, thành phố Hải Phòng</t>
  </si>
  <si>
    <t>Lương Thị Thương Huyền</t>
  </si>
  <si>
    <t>363-2023/ĐKKDD-HP</t>
  </si>
  <si>
    <t>Quầy thuốc Ngọc Anh</t>
  </si>
  <si>
    <t>Thôn Đầm, xã Thủy Triều, huyện Thủy Nguyên, thành phố Hải Phòng</t>
  </si>
  <si>
    <t>Nguyễn Đình Tăng</t>
  </si>
  <si>
    <t>343-2023/ĐKKDD-HP</t>
  </si>
  <si>
    <t>Quầy thuốc Đăng Tuấn</t>
  </si>
  <si>
    <t>Thôn Đông Xá xã Đoàn Xá huyện Kiến Thụy  HP</t>
  </si>
  <si>
    <t>Ngô Đăng Tuấn</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</si>
  <si>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dang mục thuốc thiết yếu và danh mục thuốc không kê đơn</t>
  </si>
  <si>
    <t>248-2021/ĐKKDD-HP</t>
  </si>
  <si>
    <t>Sở Y Tế Hải Phòng</t>
  </si>
  <si>
    <t>Quầy thuốc Long Thoan</t>
  </si>
  <si>
    <t>Tại nhà ông Ngọc Lượng, thôn 1, xã Tam Cường, huyện Vĩnh Bảo, thành phố Hải Phòng</t>
  </si>
  <si>
    <t>Khổng Thị Thoan</t>
  </si>
  <si>
    <t>371-2023/ĐKKDD-HP</t>
  </si>
  <si>
    <t>Quầy thuốc Minh Anh</t>
  </si>
  <si>
    <t>Thôn 1, xã Hoa Động, huyện Thủy Nguyên, thành phố Hải Phòng</t>
  </si>
  <si>
    <t>Quách Văn Sở</t>
  </si>
  <si>
    <t>369-2023/ĐKKDD-HP</t>
  </si>
  <si>
    <t>Quầy thuốc Minh Phúc</t>
  </si>
  <si>
    <t>Quầy thuốc Mỵ Châu</t>
  </si>
  <si>
    <t>Thôn Trịnh Xá, xã Thiên Hương, huyện Thủy Nguyên, thành phố Hải Phòng</t>
  </si>
  <si>
    <t>Ngô Thị Lan Anh</t>
  </si>
  <si>
    <t>376-2023/ĐKKDD-HP</t>
  </si>
  <si>
    <t>Quầy thuốc Thu Hương</t>
  </si>
  <si>
    <t>Tại nhà ông Nguyễn Kim Luyện, thôn Đông, xã Tam Đa, huyện Vĩnh Bảo, thành phố Hải Phòng</t>
  </si>
  <si>
    <t>Nguyễn Thị Thu Hương</t>
  </si>
  <si>
    <t>374-2023/ĐKKDD-HP</t>
  </si>
  <si>
    <t>Quầy thuốc Thái Sơn</t>
  </si>
  <si>
    <t>Quầy thuốc Thọ Huyền</t>
  </si>
  <si>
    <t>Đường 10, cụm 1, xã Vinh Quang, huyện Vĩnh Bảo, thành phố Hải Phòng</t>
  </si>
  <si>
    <t>Lê Thị Thu Huyền</t>
  </si>
  <si>
    <t>370-2023/ĐKKDD-HP</t>
  </si>
  <si>
    <t>Quầy thuốc Tuấn Ngân</t>
  </si>
  <si>
    <t>Tại nhà ông Nguyễn Văn Huỳnh, thôn An Lãng, xã An Hòa, huyện Vĩnh Bảo, thành phố Hải Phòng</t>
  </si>
  <si>
    <t>Nguyễn Thị Ngân</t>
  </si>
  <si>
    <t>373-2023/ĐKKDD-HP</t>
  </si>
  <si>
    <t>Quầy thuốc Việt Thành</t>
  </si>
  <si>
    <t>Thôn 5 - Tam Hưng- Thủy Nguyên - Hải Phòng</t>
  </si>
  <si>
    <t>Vũ Thị Nhinh</t>
  </si>
  <si>
    <t>345-2023/ĐKKDD-HP</t>
  </si>
  <si>
    <t>Nhà thuốc Thảo 239 - Trực thuộc chi nhánh công ty cổ phần dược phẩm Hải Phòng - Hiệu thuốc Hải Phòng</t>
  </si>
  <si>
    <t>Số 239 Đồng Hòa, phường Đồng Hòa, quận Kiến An, thành phố Hải Phòng</t>
  </si>
  <si>
    <t>Nguyễn Thụy Thúy</t>
  </si>
  <si>
    <t>438-2023/ĐKKDD-HP</t>
  </si>
  <si>
    <t>30/10/2023</t>
  </si>
  <si>
    <t>Nhà thuốc Vũ Thiện - Trực thuộc chi nhánh công ty cổ phần dược phẩm Hải Phòng - Hiệu thuốc Hải Phòng</t>
  </si>
  <si>
    <t>Số 310 phố Lán Bè, phường Lam Sơn, quận Lê Chân, thành phố Hải Phòng</t>
  </si>
  <si>
    <t>Đoàn Bích Thuỷ</t>
  </si>
  <si>
    <t>437-2023/ĐKKDD-HP</t>
  </si>
  <si>
    <t>Nhà thuốc Phú Thành</t>
  </si>
  <si>
    <t>Số 578 đường Phạm Văn Đồng, TDP Ninh Hải 2, phường Anh Dũng, quận Dương Kinh, thành phố Hải Phòng</t>
  </si>
  <si>
    <t>Vũ Thị Tuyết Mai</t>
  </si>
  <si>
    <t>439-2023/ĐKKDD-HP</t>
  </si>
  <si>
    <t>Nhà thuốc Nam Hưng</t>
  </si>
  <si>
    <t>Số 476, khu 6 thị trấn Tiên Lãng, huyện Tiên Lãng, thành phố Hải Phòng</t>
  </si>
  <si>
    <t>Phạm Hà Hưng</t>
  </si>
  <si>
    <t>404-2022/ĐKKDD-HP</t>
  </si>
  <si>
    <t>29/11/2022</t>
  </si>
  <si>
    <t>Nhà thuốc Thành Công</t>
  </si>
  <si>
    <t>Số 95D Bạch Đằng, phường Hạ Lý, quận Hồng Bàng, thành phố Hải Phòng</t>
  </si>
  <si>
    <t>Mai Hồng Xuân</t>
  </si>
  <si>
    <t>403-2022/ĐKKDD-HP</t>
  </si>
  <si>
    <t>Quầy thuốc Dũng Anh</t>
  </si>
  <si>
    <t>Khu 4, thôn Mỹ Lộc, xã Tiên Thắng, huyện Tiên Lãng, thành phố Hải Phòng</t>
  </si>
  <si>
    <t>Phạm Thị Vân Anh</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</si>
  <si>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t>
  </si>
  <si>
    <t>411-2022/ĐKKDD-HP</t>
  </si>
  <si>
    <t>Quầy thuốc Đức Anh</t>
  </si>
  <si>
    <t>Thôn 3 Ninh Duy, xã Khởi Nghĩa, huyện Tiên Lãng, thành phố Hải Phòng</t>
  </si>
  <si>
    <t>Đoàn Thị Minh</t>
  </si>
  <si>
    <t>410-2022/ĐKKDD-HP</t>
  </si>
  <si>
    <t>Quầy thuốc Huyền Anh</t>
  </si>
  <si>
    <t>Số nhà 382, khu 6 thị trấn Tiên Lãng, huyện Tiên Lãng, thành phố Hải Phòng</t>
  </si>
  <si>
    <t>Nguyễn Thị Huyền</t>
  </si>
  <si>
    <t>419-2022/ĐKKDD-HP</t>
  </si>
  <si>
    <t>Quầy thuốc Hằng Hoa</t>
  </si>
  <si>
    <t>Thôn An Thung, xã Tiên Cường, huyện Tiên Lãng, thành phố Hải Phòng</t>
  </si>
  <si>
    <t>Vũ Thị Hoa</t>
  </si>
  <si>
    <t>429-2022/ĐKKDD-HP</t>
  </si>
  <si>
    <t>Quầy thuốc Hinh Nguyệt</t>
  </si>
  <si>
    <t>Số nhà 60, Khu 7, thị trấn Tiên Lãng, huyện Tiên Lãng, thành phố Hải Phòng</t>
  </si>
  <si>
    <t>Nguyễn Bá Hinh</t>
  </si>
  <si>
    <t>420-2022/ĐKKDD-HP</t>
  </si>
  <si>
    <t>Quầy thuốc Hoàng Bá</t>
  </si>
  <si>
    <t>Thôn Đồng Tiến, xã Bắc Hưng, huyện Tiên Lãng, thành phố Hải Phòng</t>
  </si>
  <si>
    <t>Lương Thị Huệ</t>
  </si>
  <si>
    <t>407-2022/ĐKKDD-HP</t>
  </si>
  <si>
    <t>Quầy thuốc Hoàng Hà 2</t>
  </si>
  <si>
    <t>Hoàng Thị Hà</t>
  </si>
  <si>
    <t>428-2022/ĐKKDD-HP</t>
  </si>
  <si>
    <t>Quầy thuốc Huê Việt</t>
  </si>
  <si>
    <t>Số nhà 99, khu 3 thị trấn Tiên Lãng, huyện Tiên Lãng, thành phố Hải Phòng</t>
  </si>
  <si>
    <t>Lê Thị Huê</t>
  </si>
  <si>
    <t>424-2022/ĐKKDD-HP</t>
  </si>
  <si>
    <t>Quầy thuốc Huyền Duyên</t>
  </si>
  <si>
    <t>Thôn Ngân Cầu, xã Quyết Tiến, huyện Tiên Lãng, thành phố Hải Phòng</t>
  </si>
  <si>
    <t>Phạm Thị Lan</t>
  </si>
  <si>
    <t>426-2022/ĐKKDD-HP</t>
  </si>
  <si>
    <t>Quầy thuốc Hương Long</t>
  </si>
  <si>
    <t>Khu 7 thị trấn Tiên Lãng, huyện Tiên Lãng, thành phố Hải Phòng</t>
  </si>
  <si>
    <t>Lê Thị Hương</t>
  </si>
  <si>
    <t>417-2022/ĐKKDD-HP</t>
  </si>
  <si>
    <t>Quầy thuốc Linh Chi</t>
  </si>
  <si>
    <t>Thôn Trâm Khê, xã Đại Thắng, huyện Tiên Lãng, thành phố Hải Phòng</t>
  </si>
  <si>
    <t>Trần Thị Linh</t>
  </si>
  <si>
    <t>430-2022/ĐKKDD-HP</t>
  </si>
  <si>
    <t>Quầy thuốc Minh Hiền</t>
  </si>
  <si>
    <t>Số nhà 22, phố Phú Kê, thị trấn Tiên Lãng, huyện Tiên Lãng, thành phố Hải Phòng</t>
  </si>
  <si>
    <t>Lê Thị Hường</t>
  </si>
  <si>
    <t>427-2022/ĐKKDD-HP</t>
  </si>
  <si>
    <t>Số nhà 84, khu 5 thị trấn Tiên Lãng, huyện Tiên Lãng, thành phố Hải Phòng</t>
  </si>
  <si>
    <t>Nguyễn Thị Diễm</t>
  </si>
  <si>
    <t>431-2022/ĐKKDD-HP</t>
  </si>
  <si>
    <t>Quầy thuốc Nga Tư</t>
  </si>
  <si>
    <t>Thôn Đại Công, xã Tiên Cường, huyện Tiên Lãng, thành phố Hải Phòng</t>
  </si>
  <si>
    <t>Trần Thị Nga</t>
  </si>
  <si>
    <t>409-2022/ĐKKDD-HP</t>
  </si>
  <si>
    <t xml:space="preserve">Quầy thuốc Ngọc Diễm </t>
  </si>
  <si>
    <t>Thôn 11 Chử Khê, xã Hùng Thắng, huyện Tiên Lãng, thành phố Hải Phòng</t>
  </si>
  <si>
    <t>Lương Thị Diễm</t>
  </si>
  <si>
    <t>422-2022/ĐKKDD-HP</t>
  </si>
  <si>
    <t>Quầy thuốc Phòng khám đa khoa Đông Quy</t>
  </si>
  <si>
    <t>Thôn Đông Quy, xã Toàn Thắng, huyện Tiên Lãng, thành phố Hải Phòng</t>
  </si>
  <si>
    <t>Vũ Thị Nhường</t>
  </si>
  <si>
    <t>432-2022/ĐKKDD-HP</t>
  </si>
  <si>
    <t>Quầy thuốc Phương Chi</t>
  </si>
  <si>
    <t>Thông Khôi Vĩ Hạ, xã Quang Phục, huyện Tiên Lãng, thành phố Hải Phòng</t>
  </si>
  <si>
    <t>Vũ Thị Phương Chi</t>
  </si>
  <si>
    <t>413-2022/ĐKKDD-HP</t>
  </si>
  <si>
    <t>Quầy thuốc Phương Thảo</t>
  </si>
  <si>
    <t>Trần Thị Phương Thảo</t>
  </si>
  <si>
    <t>412-2022/ĐKKDD-HP</t>
  </si>
  <si>
    <t>Quầy thuốc Thanh Bình</t>
  </si>
  <si>
    <t>Thôn 7, xã Hùng Thắng, huyện Tiên Lãng, thành phố Hải Phòng</t>
  </si>
  <si>
    <t>Vũ Thị Tình</t>
  </si>
  <si>
    <t>423-2022/ĐKKDD-HP</t>
  </si>
  <si>
    <t>Quầy thuốc Thanh Thúy</t>
  </si>
  <si>
    <t>Thôn Văn Vấn, xã Hùng Thắng, huyện Tiên Lãng, thành phố Hải Phòng</t>
  </si>
  <si>
    <t>Dương Thanh Thúy</t>
  </si>
  <si>
    <t>421-2022/ĐKKDD-HP</t>
  </si>
  <si>
    <t>Quầy thuốc Tiên Lãng</t>
  </si>
  <si>
    <t>Số 21, khu 2 thị trấn Tiên Lãng, huyện Tiên Lãng, thành phố Hải Phòng</t>
  </si>
  <si>
    <t>Nguyễn Thị Lý</t>
  </si>
  <si>
    <t>418-2022/ĐKKDD-HP</t>
  </si>
  <si>
    <t>Quầy thuốc Tiến Tú</t>
  </si>
  <si>
    <t>Thôn Đồng Xuân, Xã Bắc Hưng, huyện Tiên Lãng, thành phố Hải Phòng</t>
  </si>
  <si>
    <t>Trần Thị Tú</t>
  </si>
  <si>
    <t>434-2022/ĐKKDD-HP</t>
  </si>
  <si>
    <t>Quầy thuốc Tuấn Khang</t>
  </si>
  <si>
    <t>Xóm 10, xã Toàn Thắng, huyện Tiên Lãng, thành phố Hải Phòng</t>
  </si>
  <si>
    <t>Lương Thành Hiển</t>
  </si>
  <si>
    <t>433-2022/ĐKKDD-HP</t>
  </si>
  <si>
    <t>Quầy thuốc Tuấn Tuyên</t>
  </si>
  <si>
    <t>Thôn Tân Lập, xã Đoàn Lập, huyện Tiên Lãng</t>
  </si>
  <si>
    <t>Nguyễn Thị Tuyên</t>
  </si>
  <si>
    <t>414-2022/ĐKKDD-HP</t>
  </si>
  <si>
    <t>Quầy thuốc Tuyên Dương</t>
  </si>
  <si>
    <t>Thôn 14, xã Hùng Thắng, huyện Tiên Lãng, thành phố Hải Phòng</t>
  </si>
  <si>
    <t>Vũ Văn Lâm</t>
  </si>
  <si>
    <t>408-2022/ĐKKDD-HP</t>
  </si>
  <si>
    <t>Quầy thuốc Vân Chi</t>
  </si>
  <si>
    <t>Khu 8 thị trấn Tiên Lãng, huyện Tiên Lãng, thành phố Hải Phòng</t>
  </si>
  <si>
    <t>Hoàng Thị Vân Chi</t>
  </si>
  <si>
    <t>416-2022/ĐKKDD-HP</t>
  </si>
  <si>
    <t>Nhà thuốc 501</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</si>
  <si>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t>
  </si>
  <si>
    <t>29/08/2022</t>
  </si>
  <si>
    <t>Nhà thuốc Minh Huyền</t>
  </si>
  <si>
    <t>Số 51/275 Cụm 3, phường Đông Khê, quận Ngô Quyền, thành phố Hải Phòng</t>
  </si>
  <si>
    <t>Nguyễn Thị Khuyên</t>
  </si>
  <si>
    <t>269-2022/ĐKKDD-HP</t>
  </si>
  <si>
    <t>Nhà thuốc Phúc Thành</t>
  </si>
  <si>
    <t>Số 100A Hùng Duệ Vương, phường Thượng Lý, quận Hồng Bàng, thành phố Hải Phòng</t>
  </si>
  <si>
    <t>Nguyễn Thị Thanh Hoa</t>
  </si>
  <si>
    <t>265-2022/ĐKKDD-HP</t>
  </si>
  <si>
    <t>Nhà thuốc Quỳnh Nga</t>
  </si>
  <si>
    <t>Số 125 Nguyễn Trung Thành, phường Hùng Vương, quận Hồng Bàng, thành phố Hải Phòng</t>
  </si>
  <si>
    <t>Nguyễn Thị Hạnh</t>
  </si>
  <si>
    <t>266-2022/ĐKKDD-HP</t>
  </si>
  <si>
    <t>Quầy thuốc 01 Tân Liên</t>
  </si>
  <si>
    <t>Thôn Tiền Hải, xã Tân Liên, huyện Vĩnh Bảo, thành phố Hải Phòng</t>
  </si>
  <si>
    <t>Đặng Thị Ngọc Thành</t>
  </si>
  <si>
    <t>285-2022/ĐKKDD-HP</t>
  </si>
  <si>
    <t>Quầy thuốc Bạch Mai</t>
  </si>
  <si>
    <t>Thôn Hạ Am, xã Cộng Hiền, huyện Vĩnh Bảo, thành phố Hải Phòng</t>
  </si>
  <si>
    <t>Ngô Quang Điệp</t>
  </si>
  <si>
    <t>280-2022/ĐKKDD-HP</t>
  </si>
  <si>
    <t>Quầy thuốc Đoàn Nhâm</t>
  </si>
  <si>
    <t>Thôn Ngãi Am, xã Hòa Bình, huyện Vĩnh Bảo, thành phố Hải Phòng</t>
  </si>
  <si>
    <t>Đoàn Thị Nhâm</t>
  </si>
  <si>
    <t>284-2022/ĐKKDD-HP</t>
  </si>
  <si>
    <t>Quầy thuốc Hải Yến 2</t>
  </si>
  <si>
    <t>Khu phố Tân Hòa, thị trấn Vĩnh Bảo, huyện Vĩnh Bảo, thành phố Hải Phòng</t>
  </si>
  <si>
    <t>Nguyễn Thị Tuyết Trinh</t>
  </si>
  <si>
    <t>271-2022/ĐKKDD-HP</t>
  </si>
  <si>
    <t>Quầy thuốc Lập Trang</t>
  </si>
  <si>
    <t>Thôn Đông Am, xã Tam Cường, huyện Vĩnh Bảo, thành phố Hải Phòng</t>
  </si>
  <si>
    <t>Vũ Văn Lập</t>
  </si>
  <si>
    <t>274-2022/ĐKKDD-HP</t>
  </si>
  <si>
    <t>Quầy thuốc Minh Hương</t>
  </si>
  <si>
    <t>Thôn Nam Hà, xã Tân Liên, huyện Vĩnh Bảo, thành phố Hải Phòng</t>
  </si>
  <si>
    <t>Trịnh Thị Minh Hương</t>
  </si>
  <si>
    <t>275-2022/ĐKKDD-HP</t>
  </si>
  <si>
    <t>Quầy thuốc Phong Hoàn</t>
  </si>
  <si>
    <t>Thôn 2, xã Cổ Am, huyện Vĩnh Bảo, thành phố Hải Phòng</t>
  </si>
  <si>
    <t>Vũ Thị Hoàn</t>
  </si>
  <si>
    <t>277-2022/ĐKKDD-HP</t>
  </si>
  <si>
    <t>Quầy thuốc Quỳnh Anh</t>
  </si>
  <si>
    <t>Thôn Lạng Am, xã Lý Học, huyện Vĩnh Bảo, thành phố Hải Phòng</t>
  </si>
  <si>
    <t>Vũ Thị Trang</t>
  </si>
  <si>
    <t>282-2022/ĐKKDD-HP</t>
  </si>
  <si>
    <t>Quầy thuốc số 100 - Chi nhánh Công ty cổ phần dược phẩm Hải Phòng - Hiệu thuốc Kiến Dương</t>
  </si>
  <si>
    <t>Số 19 Thọ Xuân, , thị trấn Núi Đối, huyện Kiến Thụy, thành phố Hải Phòng</t>
  </si>
  <si>
    <t>Nguyễn Thị Hà</t>
  </si>
  <si>
    <t>286-2022/ĐKKDD-HP</t>
  </si>
  <si>
    <t>Quầy thuốc Sơn Đông</t>
  </si>
  <si>
    <t>Thôn Linh Đông, xã Tiền Phong, huyện Vĩnh Bảo, thành phố Hải Phòng</t>
  </si>
  <si>
    <t>Nguyễn Thị Soi</t>
  </si>
  <si>
    <t>278-2022/ĐKKDD-HP</t>
  </si>
  <si>
    <t>Quầy thuốc Tân Thành</t>
  </si>
  <si>
    <t>Thôn Hoa Đàm, xã Tam Đa, huyện Vĩnh Bảo, thành phố Hải Phòng</t>
  </si>
  <si>
    <t>Bùi Thị Thu Hiền</t>
  </si>
  <si>
    <t>273-2022/ĐKKDD-HP</t>
  </si>
  <si>
    <t>Quầy thuốc Thanh Hoa</t>
  </si>
  <si>
    <t>Khu phố Đông Thái, thị trấn Vĩnh Bảo, huyện Vĩnh Bảo, thành phố Hải Phòng</t>
  </si>
  <si>
    <t>Cao Thị Hoa</t>
  </si>
  <si>
    <t>276-2022/ĐKKDD-HP</t>
  </si>
  <si>
    <t>Quầy thuốc An Khang</t>
  </si>
  <si>
    <t>Thôn Tạ Ngoại 2, xã An Hoà, huyệnVĩnh Bảo, thành phố Hải Phòng</t>
  </si>
  <si>
    <t>Phạm Thị Trang</t>
  </si>
  <si>
    <t>272-2022/ĐKKDD-HP</t>
  </si>
  <si>
    <t>Quầy thuốc Tiến Đạt</t>
  </si>
  <si>
    <t>Thôn Hu Trì, xã Vinh Quang, huyện Vĩnh Bảo, thành phố Hải Phòng</t>
  </si>
  <si>
    <t>Lê Thị Thanh Lâm</t>
  </si>
  <si>
    <t>279-2022/ĐKKDD-HP</t>
  </si>
  <si>
    <t>Quầy thuốc Trung Hương</t>
  </si>
  <si>
    <t>Thôn An Bảo, xã Hiệp Hòa, huyện Vĩnh Bảo, thành phố Hải Phòng</t>
  </si>
  <si>
    <t>Tô Thu Hương</t>
  </si>
  <si>
    <t>281-2022/ĐKKDD-HP</t>
  </si>
  <si>
    <t>Quầy thuốc Tư Tuyến</t>
  </si>
  <si>
    <t>Thôn 1, xã Vĩnh Tiến, huyện Vĩnh Bảo, thành phố Hải Phòng (Theo GCNQSDĐ số: K492792)</t>
  </si>
  <si>
    <t>Đỗ Văn Tư</t>
  </si>
  <si>
    <t>283-2022/ĐKKDD-HP</t>
  </si>
  <si>
    <t>Quầy thuốc Bích Ngọc</t>
  </si>
  <si>
    <t>Số 26 thôn Trang Quan, xã An Đồng, huyện An Dương, thành phố Hải Phòng</t>
  </si>
  <si>
    <t>288-2022/ĐKKDD-HP</t>
  </si>
  <si>
    <t>29/03/2021</t>
  </si>
  <si>
    <t>Nhà thuốc 138</t>
  </si>
  <si>
    <t>số 138A đường Trần Tất Văn, phường Phù Liễn, quận Kiến An, thành phố Hải Phòng</t>
  </si>
  <si>
    <t>Phạm Quang Nghĩa</t>
  </si>
  <si>
    <t xml:space="preserve">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
  </si>
  <si>
    <t>98-2021/ĐKKDD-HP</t>
  </si>
  <si>
    <t>Nhà thuốc Hoàng Linh</t>
  </si>
  <si>
    <t>số 206 An Đà, phường Đằng Giang, quận Ngô Quyền, Thành phố Hải Phòng</t>
  </si>
  <si>
    <t>101-2021/ĐKKDD-HP</t>
  </si>
  <si>
    <t>Nhà thuốc Hùng Vân -Trực thuộc CN công ty CP DP Hải Phòng- Hiệu thuốc hải phòng</t>
  </si>
  <si>
    <t>Số 130 đường Phương Lưu , phường Vạn Mỹ,quận  Ngô Quyền, thành phố Hải Phòng</t>
  </si>
  <si>
    <t>Trần Thị Thanh Hải</t>
  </si>
  <si>
    <t>93-2021/ĐKKDD-HP</t>
  </si>
  <si>
    <t>Nhà thuốc Phương Lan- Trực thuộc CN công ty CP DP Hải Phòng- Hiệu thuốc Hải Phòng</t>
  </si>
  <si>
    <t>Số 122 phố An Đà Hội ,phường Đằng Giang quận Ngô Quyền, thành phố Hải Phòng</t>
  </si>
  <si>
    <t>Hoàng Thị Hải</t>
  </si>
  <si>
    <t>88-2021/ĐKKDD-HP</t>
  </si>
  <si>
    <t xml:space="preserve">Nhà thuốc số 1  </t>
  </si>
  <si>
    <t>số 45 đường Đông Phong, phường Nam Hải, quận Hải An, thành phố Hải Phòng</t>
  </si>
  <si>
    <t>95-2021/ĐKKDD-HP</t>
  </si>
  <si>
    <t>Nhà thuốc Thanh Thủy-Trực thuộc CN Công ty CP DP Hải Phòng- Hiệu thuốc Hải Phòng</t>
  </si>
  <si>
    <t xml:space="preserve">Số 39 phố Thiên Lôi , phường  Nghĩa Xá, quận Lê Chân , thành phố Hải Phòng </t>
  </si>
  <si>
    <t>Trần Ngọc Bích</t>
  </si>
  <si>
    <t>91-2021/ĐKKDD-HP</t>
  </si>
  <si>
    <t>Nhà thuốc Thu Hiền- trực thuộc CN Công ty CP DP Hải Phòng- Hiệu thuốc Hải Phòng</t>
  </si>
  <si>
    <t>số 81A đường Bạch Đằng , phường Hạ Lý, quận Hồng Bàng, Thành Phố Hải Phòng, Việt Nam</t>
  </si>
  <si>
    <t>85-2021/ĐKKDD-HP</t>
  </si>
  <si>
    <t>Nhà thuốc Vũ Thiện-Trực thuộc CN Công ty CPDP Hải Phòng-Hiệu thuốc Hải Phòng</t>
  </si>
  <si>
    <t>số 310 phố Lán Bè, phường Lam Sơn, quận Lê Chân, thành phố Hải Phòng, Việt Nam</t>
  </si>
  <si>
    <t xml:space="preserve">Nguyễn Trọng Huy </t>
  </si>
  <si>
    <t>92-2021/ĐKKDD-HP</t>
  </si>
  <si>
    <t>Quày thuốc Hoàng Hằng</t>
  </si>
  <si>
    <t>Thôn Đại Hoàng 1 , xã Tân Dân, huyện An Lão. thành phố Hải Phòng</t>
  </si>
  <si>
    <t>Nguyễn Thị Hằng</t>
  </si>
  <si>
    <t>Mua và bán lẻ thuốc hóa dược (bao gồm thuốc phải kiểm soát đặc biệt là thuốc độc; thuốc thuộc danh mục thuốc, dược chất thuộc Danh mục chất bị cấm sử dụng trong một ngành, lĩnh vực); Thuốc dược liệu; Thuốc cổ truyền (trừ vị thuốc cổ truyền); Sinh phẩm thuộc dang mục thuốc thiết yếu và Danh mục thuốc không kê đơn.</t>
  </si>
  <si>
    <t>121-2021/ĐKKDD-HP</t>
  </si>
  <si>
    <t>Quầy thuốc 222-Trực thuộc chi nhánh công ty CP DP Hải phòng -Hiệu thuốc Hải Phòng</t>
  </si>
  <si>
    <t>Chợ Xuân, xã Bắc Hưng, huyện Tiên Lãng, thành phố Hải Phòng</t>
  </si>
  <si>
    <t>115-2021/ĐKKDD-HP</t>
  </si>
  <si>
    <t>Quầy thuốc 228- Trực thuộc chi nhánh công ty CP DP Hải Phòng- Hiệu thuốc Hải Phòng</t>
  </si>
  <si>
    <t>Thôn Hoàng Động, xã Quang Phục , huyện Tiên Lãng, thành phố Hải Phòng</t>
  </si>
  <si>
    <t>112-2021/ĐKKDD-HP</t>
  </si>
  <si>
    <t>Quầy thuốc 229- Trực thuộc chi nhánh công ty CP DP Hải Phòng- Hiệu thuốc Hải Phòng</t>
  </si>
  <si>
    <t>Thôn Khôi Vỹ Dạ, xã Quang Phục huyện Tiên Lãng, thành phố Hải Phòng</t>
  </si>
  <si>
    <t>111-2021/ĐKKDD-HP</t>
  </si>
  <si>
    <t>Quầy thuốc 233- Trực thuộc chi nhánh công ty CP DP Hải Phòng- Hiệu thuốc Hải Phòng</t>
  </si>
  <si>
    <t>Thôn Láng Trình, xã Nam Hưng, huyện Tiên Lãng, thành phố Hải Phòng</t>
  </si>
  <si>
    <t>109-2021/ĐKKDD-HP</t>
  </si>
  <si>
    <t>Quầy thuốc 234- Trực thuộc chi nhánh công ty CP DP Hải Phòng- Hiệu thuốc Hải Phòng</t>
  </si>
  <si>
    <t>thôn 5 , xã Hùng Thắng, huyện Tiên Lãng, thành phố Hải Phòng</t>
  </si>
  <si>
    <t>Nguyễn Thị Yên</t>
  </si>
  <si>
    <t>107-2021/ĐKKDD-HP</t>
  </si>
  <si>
    <t>Quầy thuốc 238-Trực thuộc chi nhánh công ty CP DP Hải phòng -Hiệu thuốc Hải Phòng</t>
  </si>
  <si>
    <t>số 9 đường An Dương 1, xã An Đồng , huyện An Dương, thành phố Hải Phòng</t>
  </si>
  <si>
    <t xml:space="preserve">Nguyễn Thị Ngọc </t>
  </si>
  <si>
    <t>114-2021/ĐKKDD-HP</t>
  </si>
  <si>
    <t>Quầy thuốc Hải Vân</t>
  </si>
  <si>
    <t>thôn Tân Trung, xã Quang Trung , huyện An Lão, thành phố Hải Phòng</t>
  </si>
  <si>
    <t>122-2021/ĐKKDD-HP</t>
  </si>
  <si>
    <t>Quầy thuốc Huyền Trang</t>
  </si>
  <si>
    <t>thôn Phác Xuyên, xã Bạch Đằng, huyện Tiên Lãng, Hải Phòng</t>
  </si>
  <si>
    <t>Hoàng Thị Nhung</t>
  </si>
  <si>
    <t>130-2021/ĐKKDD-HP</t>
  </si>
  <si>
    <t>Quầy thuốc Hương Oanh</t>
  </si>
  <si>
    <t xml:space="preserve">thôn Lât Khê, xã Quang Phục, huyện Tiên Lãng </t>
  </si>
  <si>
    <t>Phạm Thị Tình</t>
  </si>
  <si>
    <t>132-2021/ĐKKDD-HP</t>
  </si>
  <si>
    <t>Quầy thuốc Nam Dũng</t>
  </si>
  <si>
    <t>thôn Đền , Lâm Động , Thủy Nguyên , Hải Phòng</t>
  </si>
  <si>
    <t>Trần Thị Luật</t>
  </si>
  <si>
    <t>129-2021/ĐKKDD-HP</t>
  </si>
  <si>
    <t xml:space="preserve">Quầy thuốc Pharma &amp; Care số 8 </t>
  </si>
  <si>
    <t xml:space="preserve">thôn 2,xã Phù Ninh,huyện Thủy Nguyên,thành phố Hải Phòng </t>
  </si>
  <si>
    <t xml:space="preserve">Đỗ Thị Trang </t>
  </si>
  <si>
    <t>131-2021/ĐKKDD-HP</t>
  </si>
  <si>
    <t>Quầy thuốc số 216-Trực thuộc Chi nhánh Công ty CPDP Hải Phòng-Hiệu thuốc Hải Phòng</t>
  </si>
  <si>
    <t>thôn Xuân Tiến, xã Bắc Hưng, huyện Tiên Lãng, thành phố Hải Phòng, Việt Nam</t>
  </si>
  <si>
    <t>Phạm Thị Hiền</t>
  </si>
  <si>
    <t>105-2021/ĐKKDD-HP</t>
  </si>
  <si>
    <t xml:space="preserve">Quầy thuốc số 217-Trực thuộc Chi nhánh Công ty CPDP Hải Phòng-Hiệu thuốc Hải Phòng </t>
  </si>
  <si>
    <t>thôn 7,xá Hùng Thắng,huyện Tiên Lãng, thành phố Hải Phòng, Việt Nam</t>
  </si>
  <si>
    <t>Vũ Thế Bảo</t>
  </si>
  <si>
    <t>113-2021/ĐKKDD-HP</t>
  </si>
  <si>
    <t>Quầy thuốc số 223-Trực thuộc Chi nhánh Công ty CPDP Hải Phòng-Hiệu thuốc Hải Phòng</t>
  </si>
  <si>
    <t>thôn Trung Hưng, xã Bắc Hưng, huyện Tiên Lãng, thành phố Hải Phòng</t>
  </si>
  <si>
    <t>106-2021/ĐKKDD-HP</t>
  </si>
  <si>
    <t>Quầy thuốc số 230- Trực thuộc chi nhánh công ty CP DP Hải Phòng- Hiệu thuốc Hải Phòng</t>
  </si>
  <si>
    <t>chợ Hòa Bình, xã Tiên Cường, huyện Tiên Lãng, thành phố Hải Phòng</t>
  </si>
  <si>
    <t>Nguyễn Văn Duyên</t>
  </si>
  <si>
    <t>110-2021/ĐKKDD-HP</t>
  </si>
  <si>
    <t>Quầy thuốc số 272- Trực thuộc chi nhánh công ty CP DP hải phòng- Hiệu thuốc Hải Phòng</t>
  </si>
  <si>
    <t>số 7 đường 208, xã An Đồng, huyện An Dương, thành phố Hải Phòng</t>
  </si>
  <si>
    <t xml:space="preserve">Nguyễn Thị Hè </t>
  </si>
  <si>
    <t>120-2021/ĐKKDD-HP</t>
  </si>
  <si>
    <t xml:space="preserve">Quầy thuốc số 57-Trực thuộc Chi nhánh Công ty CPDP Hải Phòng-Hiệu thuốc Hải Phòng </t>
  </si>
  <si>
    <t>khu 3, thị trấn Tiên Lãng, huyện Tiên Lãng, thành phố Hải Phòng, Việt Nam</t>
  </si>
  <si>
    <t xml:space="preserve">Phạm Thị Tuyển </t>
  </si>
  <si>
    <t>108-2021/ĐKKDD-HP</t>
  </si>
  <si>
    <t>Nhà thuốc Ngọc Quyển</t>
  </si>
  <si>
    <t>Thôn Vĩnh Khê, xã An Đồng, huyện An Dương, thành phố Hải Phòng</t>
  </si>
  <si>
    <t>Vũ Ngọc Quyển</t>
  </si>
  <si>
    <t>55-2024/ĐKKDD-HP</t>
  </si>
  <si>
    <t>29/02/2024</t>
  </si>
  <si>
    <t>Quầy thuốc Thanh Miền</t>
  </si>
  <si>
    <t>Cụm 2, thôn Cựu Điền, xã Nhân Hòa, huyện Vĩnh Bảo, thành phố Hải Phòng</t>
  </si>
  <si>
    <t>Phạm Thị Miền</t>
  </si>
  <si>
    <t>56-2024/ĐKKDD-HP</t>
  </si>
  <si>
    <t>Nhà thuốc Chung</t>
  </si>
  <si>
    <t>Số 2062 tổ dân phố Hồng Phong, phường Minh Đức, quận Đồ Sơn, thành phố Haii Phòng</t>
  </si>
  <si>
    <t>Nguyễn Thị Huế</t>
  </si>
  <si>
    <t>Mua và bán lẻ thuốc hóa dược (bao gồm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t>
  </si>
  <si>
    <t>532-2023/ĐKKDD-HP</t>
  </si>
  <si>
    <t>28/12/2023</t>
  </si>
  <si>
    <t>Nhà thuốc Thành 307 - Cơ sở 3</t>
  </si>
  <si>
    <t>Số 297 Hai Bà Trưng, phường Cát Dài, quận Lê Chân, thành phố Hải Phòng</t>
  </si>
  <si>
    <t>Nguyễn Thị Thu Huyền</t>
  </si>
  <si>
    <t>531-2023/ĐKKDD-HP</t>
  </si>
  <si>
    <t>Nhà thuốc 323 Cát Dài</t>
  </si>
  <si>
    <t>Tầng 1 số 323 Hai Bà Trưng, phường Cát Dài, quận Lê Chân, thành phố Hải Phòng</t>
  </si>
  <si>
    <t>Nguyễn Đại Thức</t>
  </si>
  <si>
    <t>530-2023/ĐKKDD-HP</t>
  </si>
  <si>
    <t>Nhà thuốc Toàn Linh</t>
  </si>
  <si>
    <t>Số 156 Xóm mới, xã Hồng Thái, huyện An Dương, thành phố Hải Phòng</t>
  </si>
  <si>
    <t>Nguyễn Thị Quyên</t>
  </si>
  <si>
    <t>528-2023/ĐKKDD-HP</t>
  </si>
  <si>
    <t>Quầy thuốc Lâm Ngân</t>
  </si>
  <si>
    <t>Thôn Trạm Bạc, xã Lê Lợi, huyện An Dương, thành phố Hải Phòng</t>
  </si>
  <si>
    <t>Nguyễn Thị Út Ba</t>
  </si>
  <si>
    <t>533-2023/ĐKKDD-HP</t>
  </si>
  <si>
    <t>Quầy thuốc Tâm Đức 5</t>
  </si>
  <si>
    <t>Thôn 4, xã Bắc Sơn, huyện An Dương, thành phố Hải Phòng</t>
  </si>
  <si>
    <t>Nguyễn Thị Linh</t>
  </si>
  <si>
    <t>534-2023/ĐKKDD-HP</t>
  </si>
  <si>
    <t>Nhà thuốc 141 Phan Bội Châu</t>
  </si>
  <si>
    <t>số 141 Phan Bội Châu, phường Phan Bội Châu, quận Hồng Bàng, thành phố Hải Phòng</t>
  </si>
  <si>
    <t>193-2021/ĐKKDD-HP</t>
  </si>
  <si>
    <t>28/05/2021</t>
  </si>
  <si>
    <t xml:space="preserve">Sở y tế Hải Phòng </t>
  </si>
  <si>
    <t>Nhà thuốc 262- Trực thuộc chi nhánh công ty CP DP Hải Phòng- Hiệu thuốc Hải Phòng</t>
  </si>
  <si>
    <t>số 262 Trần Nguyên Hãn, phường Trần Nguyên Hãn,quận Lê Chân, thành phố Hải Phòng</t>
  </si>
  <si>
    <t>188-2021/ĐKKDD-HP</t>
  </si>
  <si>
    <t>Nhà thuốc Ngân Trang- Trực thuộc chi nhánh công ty CP DP Hải Phòng- Hiệu thuốc Hải Phòng</t>
  </si>
  <si>
    <t>số 27 phố Dư Hàng, phường Dư Hàng, quận Lê Chân, thành phố Hải Phòng</t>
  </si>
  <si>
    <t>191-2021/ĐKKDD-HP</t>
  </si>
  <si>
    <t xml:space="preserve">Quầy thuốc Ánh Minh </t>
  </si>
  <si>
    <t xml:space="preserve">ki ốt chợ Hà,CDC Xóm Mới,xã Vinh Long, huyện Vĩnh Bảo, TP Hải Phòng </t>
  </si>
  <si>
    <t xml:space="preserve">Nguyễn Tiến Huyên </t>
  </si>
  <si>
    <t xml:space="preserve">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t>
  </si>
  <si>
    <t>197-2021/ĐKKDD-HP</t>
  </si>
  <si>
    <t xml:space="preserve">Quầy thuốc Đức An </t>
  </si>
  <si>
    <t xml:space="preserve">thôn Tiền Hải,xã Tân Liên ,huyện Vĩnh Bảo,Hải Phòng </t>
  </si>
  <si>
    <t>Đinh Văn Tề</t>
  </si>
  <si>
    <t>215-2021/ĐKKDD-HP</t>
  </si>
  <si>
    <t xml:space="preserve">Quầy thuốc Hà Cường </t>
  </si>
  <si>
    <t xml:space="preserve">xóm4 Lôi Động;xã Hoàng Động;huyện Thủy Nguyên;thành phố Hải Phòng </t>
  </si>
  <si>
    <t xml:space="preserve">Trần Thị Hà </t>
  </si>
  <si>
    <t>206-2021/ĐKKDD-HP</t>
  </si>
  <si>
    <t>Quầy thuốc Hà Thành</t>
  </si>
  <si>
    <t>số 151 tổ dân phố 12 , thị trấn Cát Bà-huyện Cát Hải</t>
  </si>
  <si>
    <t>Phạm Thị Thành</t>
  </si>
  <si>
    <t>200-2021/ĐKKDD-HP</t>
  </si>
  <si>
    <t>Quầy thuốc Hồng Liên</t>
  </si>
  <si>
    <t>Thôn 11- Hoa Động- Thủy Nguyên- Hải Phòng</t>
  </si>
  <si>
    <t>Nguyễn Hồng Liên</t>
  </si>
  <si>
    <t>207-2021/ĐKKDD-HP</t>
  </si>
  <si>
    <t>Quầy thuốc Lê Quyên</t>
  </si>
  <si>
    <t>thôn 1, Hợp Thành, Thủy Nguyên Hải Phòng</t>
  </si>
  <si>
    <t>Lê Thị Quyên</t>
  </si>
  <si>
    <t>203-2021/ĐKKDD-HP</t>
  </si>
  <si>
    <t>Quầy thuốc Ngọc An</t>
  </si>
  <si>
    <t>thôn 10- Chính Mỹ- Thủy Nguyên- Hải Phòng</t>
  </si>
  <si>
    <t>208-2021/ĐKKDD-HP</t>
  </si>
  <si>
    <t>Quầy thuốc Quỳnh Châu</t>
  </si>
  <si>
    <t>số 198 thôn 6 - Mỹ Đồng- Thủy Nguyên- Hải Phòng</t>
  </si>
  <si>
    <t>213-2021/ĐKKDD-HP</t>
  </si>
  <si>
    <t>Quầy thuốc Thiên An</t>
  </si>
  <si>
    <t>thôn 6- Thủy Sơn-Thủy Nguyên -Hải Phòng</t>
  </si>
  <si>
    <t>214-2021/ĐKKDD-HP</t>
  </si>
  <si>
    <t>Quầy thuốc Thuần Thắm</t>
  </si>
  <si>
    <t>thôn Đại Nỗ, xã Hùng Tiến, huyện Vĩnh Bảo,Thành phố Hải Phòng</t>
  </si>
  <si>
    <t>Nguyễn Thị Thắm</t>
  </si>
  <si>
    <t>195-2021/ĐKKDD-HP</t>
  </si>
  <si>
    <t>Quầy thuốc Tuấn Thư</t>
  </si>
  <si>
    <t>Thôn Tây Nhà Thờ-Dương Quan- Thủy Nguyên- Hải Phòng</t>
  </si>
  <si>
    <t>Ngô Minh Tuấn</t>
  </si>
  <si>
    <t>202-2021/ĐKKDD-HP</t>
  </si>
  <si>
    <t>Nhà thuốc Gia An - Trực thuộc Công ty TNHH đầu tư thương mại thiết bị y tế Gia An</t>
  </si>
  <si>
    <t>Số nhà 521 đường Đông Hải, tổ dân phố Vườn Dừa, phường Đông Hải 2, quận Hải An, thành phố Hải Phòng</t>
  </si>
  <si>
    <t>Đặng Thị Thu Hương</t>
  </si>
  <si>
    <t>457-2023/ĐKKDD-HP</t>
  </si>
  <si>
    <t>27/10/2023</t>
  </si>
  <si>
    <t>Nhà thuốc 303</t>
  </si>
  <si>
    <t>Số 295 Hai Bà Trưng, phường Cát Dài, quận Lê Chân, thành phố Hải Phòng</t>
  </si>
  <si>
    <t>Ngô Thị Thu Trang</t>
  </si>
  <si>
    <t>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 trừ vị thuốc cổ truyền), Sinh phẩm</t>
  </si>
  <si>
    <t>255-2023/ĐKKDD-HP</t>
  </si>
  <si>
    <t>27/06/2023</t>
  </si>
  <si>
    <t>Nhà thuốc 406</t>
  </si>
  <si>
    <t>Số 406 Tôn Đức Thắng, xã An Đồng, huyện An Dương, thanh phố Hải Phòng</t>
  </si>
  <si>
    <t>Hoàng Bích Liên</t>
  </si>
  <si>
    <t>257-2023/ĐKKDD-HP</t>
  </si>
  <si>
    <t>Nhà thuốc Bệnh viện Mắt Hải Phòng</t>
  </si>
  <si>
    <t>Số 383 Lán Bè, phường Lam Sơn, quận Lê Chân, thành phố Hải Phòng</t>
  </si>
  <si>
    <t>Phạm Thị Thùy Linh</t>
  </si>
  <si>
    <t>254-2023/ĐKKDD-HP</t>
  </si>
  <si>
    <t>Nhà thuốc Thu Hương</t>
  </si>
  <si>
    <t>Thôn An Phú, xã Đại Bản, huyện An Dương, thành phố Hải Phòng</t>
  </si>
  <si>
    <t>Đặng Thị Kim Hương</t>
  </si>
  <si>
    <t>252-2023/ĐKKDD-HP</t>
  </si>
  <si>
    <t>Nhà thuốc Thúy Phương</t>
  </si>
  <si>
    <t>Thôn 1 Do Nha, xã Tân Tiến, huyện An Dương, thành phố Hải Phòng</t>
  </si>
  <si>
    <t>Nguyễn Vũ Thị Phương Anh</t>
  </si>
  <si>
    <t>253-2023/ĐKKDD-HP</t>
  </si>
  <si>
    <t>Quầy thuốc Cường Anh</t>
  </si>
  <si>
    <t>Thôn Hy Tái, xã Hồng Thái, huyện An Dương, thành phố Hải Phòng</t>
  </si>
  <si>
    <t>Đặng Ngọc Anh</t>
  </si>
  <si>
    <t>264-2023/ĐKKDD-HP</t>
  </si>
  <si>
    <t>Quầy thuốc Hoàng Bách 03</t>
  </si>
  <si>
    <t>Thôn Hoàng Lâu, xã Hồng Phong, huyện An Dương, thành phố Hải Phòng</t>
  </si>
  <si>
    <t>Hoàng Thị Thêm</t>
  </si>
  <si>
    <t>265-2023/ĐKKDD-HP</t>
  </si>
  <si>
    <t>Quầy thuốc Hồng Vân</t>
  </si>
  <si>
    <t>Thôn Cái Tắt, xã An Đồng, huyện An Dương, thành phố Hải Phòng</t>
  </si>
  <si>
    <t>Trần Thị Hoài Thu</t>
  </si>
  <si>
    <t>262-2023/ĐKKDD-HP</t>
  </si>
  <si>
    <t>Quầy thuốc Lệ Thủy</t>
  </si>
  <si>
    <t>Thôn Đông Tác 2, huyện Kiến Thụy, thành phố Hải Phòng</t>
  </si>
  <si>
    <t>Lê Thị Thủy</t>
  </si>
  <si>
    <t>259-2023/ĐKKDD-HP</t>
  </si>
  <si>
    <t>260-2023/ĐKKDD-HP</t>
  </si>
  <si>
    <t>Quầy thuốc Thái Thủy</t>
  </si>
  <si>
    <t>Thôn Thắng Lợi, xã An Hưng, huyện An Dương, thành phố Hải Phòng</t>
  </si>
  <si>
    <t>Nguyễn Thị Hiền Phương</t>
  </si>
  <si>
    <t>261-2023/ĐKKDD-HP</t>
  </si>
  <si>
    <t>Quầy thuốc Thu Quỳnh</t>
  </si>
  <si>
    <t>Thôn Đình Ngọ, xã Hồng Phong, huyện An Dương, thành phố Hải Phòng</t>
  </si>
  <si>
    <t>Vũ Thị Quỳnh</t>
  </si>
  <si>
    <t>263-2023/ĐKKDD-HP</t>
  </si>
  <si>
    <t>Quầy thuốc Thu Trang</t>
  </si>
  <si>
    <t>Thôn Cẩm La, xã Thanh Sơn, huyện Kiến Thụy, thành phố Hải Phòng</t>
  </si>
  <si>
    <t>Nguyễn Thị Đức</t>
  </si>
  <si>
    <t>258-2023/ĐKKDD-HP</t>
  </si>
  <si>
    <t>Nhà thuốc 12 Hồ Sen</t>
  </si>
  <si>
    <t>Số 12 đường Hồ Sen, phường Dư Hàng, quận Lê Chân, thành phố Hải Phòng</t>
  </si>
  <si>
    <t>Đỗ Thị Thìn</t>
  </si>
  <si>
    <t>225-2022/ĐKKDD-HP</t>
  </si>
  <si>
    <t>27/06/2022</t>
  </si>
  <si>
    <t>Nhà thuốc 38</t>
  </si>
  <si>
    <t>Số 38 (số cũ 32) phố Cấm, phường Gia Viên, Quận Ngô Quyền, thành phố Hải Phòng</t>
  </si>
  <si>
    <t>Bùi Thị Vân Bình</t>
  </si>
  <si>
    <t>182-2022/ĐKKDD-HP</t>
  </si>
  <si>
    <t>Nhà thuốc Hoa Điệp</t>
  </si>
  <si>
    <t>Số 324 Hai Bà Trưng, phường Cát Dài, quận Lê Chân, thành phố Hải Phòng</t>
  </si>
  <si>
    <t>Phạm Thị Kim Thoa</t>
  </si>
  <si>
    <t>191-2022/ĐKKDD-HP</t>
  </si>
  <si>
    <t>Nhà thuốc Lam</t>
  </si>
  <si>
    <t>Tầng 1 số 507 chợ Hàng, phường Dư Hàng Kênh, Quận Lê Chân, thành phố Hải Phòng</t>
  </si>
  <si>
    <t>Lưu Thị Hồng Vân</t>
  </si>
  <si>
    <t>188-2022/ĐKKDD-HP</t>
  </si>
  <si>
    <t>Nhà thuốc số 10- Trực thuộc Chi nhánh Công ty Cổ phần dược phẩm Hải Phòng- Hiệu thuốc Hải Phòng</t>
  </si>
  <si>
    <t>Số 230 đường Trần Thành Ngọ, phường Trần Thành Ngọ, Quận Kiến An, thành phố Hải Phòng</t>
  </si>
  <si>
    <t>Bùi Thị Minh Nguyệt</t>
  </si>
  <si>
    <t>192-2022/ĐKKDD-HP</t>
  </si>
  <si>
    <t>Quần thuốc Bảo Khang</t>
  </si>
  <si>
    <t>Thôn Xuân Hùng, xã Hùng Tiến, huyện Vĩnh Bảo, thành phố Hải Phòng</t>
  </si>
  <si>
    <t>Vũ Thị Huê</t>
  </si>
  <si>
    <t>207-2022/ĐKKDD-HP</t>
  </si>
  <si>
    <t>Quầy thuốc Anh Phú</t>
  </si>
  <si>
    <t>Thôn An Bồ, xã Dũng Tiến, huyện Vĩnh Bảo, thành phố Hải Phòng</t>
  </si>
  <si>
    <t>Nguyễn Thị Lan Anh</t>
  </si>
  <si>
    <t>205-2022/ĐKKDD-HP</t>
  </si>
  <si>
    <t>Quầy thuốc Đỗ Oanh</t>
  </si>
  <si>
    <t>Thôn 8, xã Thuỷ Triều, huyện Thuỷ Nguyên, thành phố Hải Phòng</t>
  </si>
  <si>
    <t>Đỗ Thị Oanh</t>
  </si>
  <si>
    <t>211-2022/ĐKKDD-HP</t>
  </si>
  <si>
    <t>Quầy thuốc Minh Hà</t>
  </si>
  <si>
    <t>Thôn Trại Kênh, xã Kênh Giang, huyện Thủy Nguyên, thành phố Hải Phòng</t>
  </si>
  <si>
    <t>Lương Thúy Hà</t>
  </si>
  <si>
    <t>213-2022/ĐKKDD-HP</t>
  </si>
  <si>
    <t>Quầy thuốc Minh Long 3</t>
  </si>
  <si>
    <t>Thôn An Lãng, xã An Hòa, huyện Vĩnh Bảo, thành phố Hải Phòng</t>
  </si>
  <si>
    <t>Trần Thị Hương</t>
  </si>
  <si>
    <t>206-2022/ĐKKDD-HP</t>
  </si>
  <si>
    <t>Quầy thuốc Ngọc Mai</t>
  </si>
  <si>
    <t>Phù Ninh-Thủy Nguyên-Hải Phòng</t>
  </si>
  <si>
    <t>Phạm Thị Mai</t>
  </si>
  <si>
    <t>215-2022/ĐKKDD-HP</t>
  </si>
  <si>
    <t>Quầy thuốc Phương Hạnh</t>
  </si>
  <si>
    <t xml:space="preserve">Thôn My Sơn, Ngũ Lão,Thủy Nguyên, thành phố Hải Phòng </t>
  </si>
  <si>
    <t xml:space="preserve">Đinh  Thị Phương Hạnh </t>
  </si>
  <si>
    <t>212-2022/ĐKKDD-HP</t>
  </si>
  <si>
    <t>Quầy thuốc Tâm</t>
  </si>
  <si>
    <t>Thôn Vĩnh Khuê, xã An Đồng, huyện An Dương, thành phố hải phòng</t>
  </si>
  <si>
    <t>Nguyễn Thùy Trang</t>
  </si>
  <si>
    <t>222-2022/ĐKKDD-HP</t>
  </si>
  <si>
    <t>Quầy thuốc Yến Toan</t>
  </si>
  <si>
    <t>Thôn Tây Giữa, xã Dương Quan, Huyện Thuỷ Nguyên, thành phố Hải Phòng</t>
  </si>
  <si>
    <t>Bùi Thị Toan</t>
  </si>
  <si>
    <t>198-2022/ĐKKDD-HP</t>
  </si>
  <si>
    <t>Quầy thuốc Yến Vi</t>
  </si>
  <si>
    <t>KDC Hòa Bình, thị trấn Vĩnh Bảo, huyện vĩnh Bảo, thành phố Hải Phòng.</t>
  </si>
  <si>
    <t>Phạm Thị Trà My</t>
  </si>
  <si>
    <t>220-2022/ĐKKDD-HP</t>
  </si>
  <si>
    <t>Quầy thuốc Biên Vân</t>
  </si>
  <si>
    <t>Thôn 4 xã Hoàng Động, huyện Thủy Nguyên, thành phố Hải Phòng</t>
  </si>
  <si>
    <t>Bùi Thị Vân</t>
  </si>
  <si>
    <t>155-2023/ĐKKDD-HP</t>
  </si>
  <si>
    <t>Quầy thuốc Dũng Hân</t>
  </si>
  <si>
    <t>Phan Thị Ngọt</t>
  </si>
  <si>
    <t>162-2023/ĐKKDD-HP</t>
  </si>
  <si>
    <t>Thôn Trại Kênh, xã Kênh Giang, huyện Thuỷ Nguyên, thành phố Hải Phòng</t>
  </si>
  <si>
    <t>Hoàng Thị Thuỷ</t>
  </si>
  <si>
    <t>154-2023/ĐKKDD-HP</t>
  </si>
  <si>
    <t>Quầy thuốc Hoa Lệ</t>
  </si>
  <si>
    <t>Thôn 7, xã Cao Nhân, huyện Thủy Nguyên, thành phố Hải Phòng</t>
  </si>
  <si>
    <t>Hoàng Thị Lệ</t>
  </si>
  <si>
    <t>160-2023/ĐKKDD-HP</t>
  </si>
  <si>
    <t>Quầy thuốc Ngọc Bích</t>
  </si>
  <si>
    <t>Thôn Giữa - xã Lưu Kiếm - huyện Thủy Nguyên - thành phố Hải Phòng</t>
  </si>
  <si>
    <t>Lê Thị Ngọc Bích</t>
  </si>
  <si>
    <t>159-2023/ĐKKDD-HP</t>
  </si>
  <si>
    <t>Quầy thuốc Như Quỳnh</t>
  </si>
  <si>
    <t>Thôn 4, xã Hợp Thành, huyện Thủy Nguyên, thành phố Hải Phòng</t>
  </si>
  <si>
    <t>Bùi Thị Thuý Loan</t>
  </si>
  <si>
    <t>157-2023/ĐKKDD-HP</t>
  </si>
  <si>
    <t>Quầy thuốc Sức khỏe vàng</t>
  </si>
  <si>
    <t>Thôn 2, xã Liên Khê, huyện Thủy Nguyên, thành phố Hải Phòng</t>
  </si>
  <si>
    <t>Nguyễn Thị Mỹ Hằng</t>
  </si>
  <si>
    <t>156-2023/ĐKKDD-HP</t>
  </si>
  <si>
    <t>Quầy thuốc Xuân Sang</t>
  </si>
  <si>
    <t>Thôn Trung Mỹ, xã Trung Hà, huyện Thủy Nguyên, thành phố Hải Phòng</t>
  </si>
  <si>
    <t>Nguyễn Thị Ánh</t>
  </si>
  <si>
    <t>158-2023/ĐKKDD-HP</t>
  </si>
  <si>
    <t>Nhà thuốc Hương Hưng - Trực thuộc chi nhánh công ty cổ phần dược phẩm Hải Phòng - Hiệu thuốc Hải Phòng</t>
  </si>
  <si>
    <t>Số 28 đường Trường Chinh, phường Lãm Hà, quận Kiến An, thành phố Hải Phòng</t>
  </si>
  <si>
    <t>Phạm Thị Phương Thảo</t>
  </si>
  <si>
    <t>522-2023/ĐKKDD-HP</t>
  </si>
  <si>
    <t>26/12/2023</t>
  </si>
  <si>
    <t>Nhà thuốc Medlife</t>
  </si>
  <si>
    <t>Căn TMDV - 03 dự án Hoàng Huy, phường Sở Dầu, quận Hồng Bàng, thành phố Hải Phòng</t>
  </si>
  <si>
    <t>Nguyễn Thị Hồng Chuyên</t>
  </si>
  <si>
    <t>521-2023/ĐKKDD-HP</t>
  </si>
  <si>
    <t>Quầy thuốc Cường Anh 2</t>
  </si>
  <si>
    <t>Thôn Lương Quy, xã Lê Lợi, huyện An Dương, thành phố Hải Phòng</t>
  </si>
  <si>
    <t>Lê Thị Nhung</t>
  </si>
  <si>
    <t>527-2023/ĐKKDD-HP</t>
  </si>
  <si>
    <t>Quầy thuốc Hiền Trang</t>
  </si>
  <si>
    <t>Thôn An Dương, xã An Đồng, huyện An Dương, thành phố Hải Phòng</t>
  </si>
  <si>
    <t>Hà Thu Hiền</t>
  </si>
  <si>
    <t>526-2023/ĐKKDD-HP</t>
  </si>
  <si>
    <t>Quầy thuốc Phương Thúy</t>
  </si>
  <si>
    <t>Thôn Hạ Đỗ, xã Hồng Phong, huyện An Dương, thành phố Hải Phòng</t>
  </si>
  <si>
    <t>Nguyễn Thị Phương Thúy</t>
  </si>
  <si>
    <t>524-2023/ĐKKDD-HP</t>
  </si>
  <si>
    <t>Quầy thuốc Thanh Hiền</t>
  </si>
  <si>
    <t>Thôn Đại Thắng, xã Ngũ Đoan, huyện Kiến Thuỵ, thành phố Hải Phòng</t>
  </si>
  <si>
    <t>Vũ Thị Hiền</t>
  </si>
  <si>
    <t>525-2023/ĐKKDD-HP</t>
  </si>
  <si>
    <t>Cơ sở bán buôn</t>
  </si>
  <si>
    <t>Số 11 Đào Đô, Phường Thượng Lý, Quận Hồng Bàng, Thành phố Hải Phòng, Việt Nam</t>
  </si>
  <si>
    <t>Nguyễn Thùy Dương</t>
  </si>
  <si>
    <t>458-2022/ĐKKDD-HP</t>
  </si>
  <si>
    <t>Quầy thuốc Tiến Mai 2</t>
  </si>
  <si>
    <t>Tại nhà ông Nguyễn Đăng Dân, thôn Tạ Ngoại, xã An Hòa, Huyện Vĩnh Bảo, thành phố Hải Phòng</t>
  </si>
  <si>
    <t>Nguyễn Công Toàn</t>
  </si>
  <si>
    <t>459-2022/ĐKKDD-HP</t>
  </si>
  <si>
    <t>Quầy thuốc Gia Khánh</t>
  </si>
  <si>
    <t>Thôn Đức Phong, xã Đại Đồng, huyện Kiến Thụy, thành phố Hải Phòng</t>
  </si>
  <si>
    <t>Đỗ Thị Thuỷ</t>
  </si>
  <si>
    <t>412-2023/ĐKKDD-HP</t>
  </si>
  <si>
    <t>26/09/2023</t>
  </si>
  <si>
    <t>Nhà thuốc Thành Đạt</t>
  </si>
  <si>
    <t>Số 176 đường Đại Thắng, tổ 4, phường Hòa Nghĩa, quận Dương Kinh, thành phố Hải Phòng</t>
  </si>
  <si>
    <t>Đỗ Thị Mơ</t>
  </si>
  <si>
    <t>407-2023/ĐKKDD-HP</t>
  </si>
  <si>
    <t>Quầy thuốc Bảo An</t>
  </si>
  <si>
    <t>Thôn Đại Lộc 3, xã Đại Hợp, huyện Kiến Thụy, thành phố Hải Phòng</t>
  </si>
  <si>
    <t>Hoàng Thị Thơ</t>
  </si>
  <si>
    <t>417-2023/ĐKKDD-HP</t>
  </si>
  <si>
    <t>Quầy thuốc Đại Phương</t>
  </si>
  <si>
    <t>Thôn Tam Kiệt, xã Hữu Bằng, huyện Kiến Thụy, thành phố Hải Phòng</t>
  </si>
  <si>
    <t>Nguyễn Đình Luyến</t>
  </si>
  <si>
    <t>414-2023/ĐKKDD-HP</t>
  </si>
  <si>
    <t>Quầy thuốc Ánh Phương</t>
  </si>
  <si>
    <t>Thôn 1, xã Thiên Hương, huyện Thuỷ Nguyên, thành phố Hải Phòng</t>
  </si>
  <si>
    <t>Nguyễn Thị Mai Ly</t>
  </si>
  <si>
    <t>Quầy thuốc Khiên Hương</t>
  </si>
  <si>
    <t>Thôn Phương Đôi, xã Thuỵ Hương, huyện Kiến Thụy, thành phố Hải Phòng</t>
  </si>
  <si>
    <t>Dương Thị Hương</t>
  </si>
  <si>
    <t>418-2023/ĐKKDD-HP</t>
  </si>
  <si>
    <t>Quầy thuốc Luyên Thuận</t>
  </si>
  <si>
    <t>Thôn Đông Xá, xã Đoàn Xá, huyện Kiến Thụy, thành phố Hải Phòng</t>
  </si>
  <si>
    <t>Vũ Thị Hòa</t>
  </si>
  <si>
    <t>413-2023/ĐKKDD-HP</t>
  </si>
  <si>
    <t>Quầy thuốc Minh Trí</t>
  </si>
  <si>
    <t>Thôn An Bảo, xã Hiệp Hoà, huyện Vĩnh Bảo, thành phố Hải Phòng</t>
  </si>
  <si>
    <t>Cù Thị Tuyết</t>
  </si>
  <si>
    <t>404-2023/ĐKKDD-HP</t>
  </si>
  <si>
    <t>Quầy thuốc Nam Thanh</t>
  </si>
  <si>
    <t>Khu An Tràng, thị trấn Trường Sơn, huyện An Lão, thành phố Hải Phòng</t>
  </si>
  <si>
    <t>Nguyễn Thị Kiều</t>
  </si>
  <si>
    <t>410-2023/ĐKKDD-HP</t>
  </si>
  <si>
    <t>Quầy thuốc Phương Duyên</t>
  </si>
  <si>
    <t>Thôn Hạ Câu, xã Quốc Tuấn, huyện An Lão, thành phố Hải Phòng</t>
  </si>
  <si>
    <t>Nguyễn Thị Thùy</t>
  </si>
  <si>
    <t>409-2023/ĐKKDD-HP</t>
  </si>
  <si>
    <t>Thôn Thanh Khê, xã Thanh Lương, huyện Vĩnh Bảo, thành phố Hải Phòng</t>
  </si>
  <si>
    <t>Đoàn Hữu Hoàng Anh</t>
  </si>
  <si>
    <t>405-2023/ĐKKDD-HP</t>
  </si>
  <si>
    <t>Quầy thuốc Thành Thịnh</t>
  </si>
  <si>
    <t>Thôn Phúc Xá, xã Đoàn Xá, huyện Kiến Thụy, thành phố Hải Phòng</t>
  </si>
  <si>
    <t>Nguyễn Thị Thịnh</t>
  </si>
  <si>
    <t>408-2023/ĐKKDD-HP</t>
  </si>
  <si>
    <t>Quầy thuốc HTM  PHARMA</t>
  </si>
  <si>
    <t>Số 20 đường quốc lộ 5, xã Nam Sơn, huyện An Dương, thành phố Hải Phòng</t>
  </si>
  <si>
    <t>Nguyễn Thị Hợp</t>
  </si>
  <si>
    <t>263-2022/ĐKKDD-HP</t>
  </si>
  <si>
    <t>Nhà thuốc Bảo</t>
  </si>
  <si>
    <t>Số 132 Phương Lưu 4, phường Đông Hải 1, quận Hải An, thành phố Hải Phòng</t>
  </si>
  <si>
    <t>Đỗ Thị Hoà</t>
  </si>
  <si>
    <t>234-2022/ĐKKDD-HP</t>
  </si>
  <si>
    <t>26/07/2022</t>
  </si>
  <si>
    <t>Sở y tế Hải Phòng</t>
  </si>
  <si>
    <t>Nhà thuốc Nền Chung</t>
  </si>
  <si>
    <t>Số 5C22 Cầu Tre, phường Cầu Tre, quận Ngô Quyền, thành phố Hải Phòng</t>
  </si>
  <si>
    <t>Đặng Mạnh Hùng</t>
  </si>
  <si>
    <t>229-2022/ĐKKDD-HP</t>
  </si>
  <si>
    <t>Phạm Thị Ngà</t>
  </si>
  <si>
    <t>Số 178, khu 4 thị trấn Tiên Lãng, thành phố Hải Phòng</t>
  </si>
  <si>
    <t>238-2022/ĐKKDD-HP</t>
  </si>
  <si>
    <t>Quầy thuốc An Dương - Trực thuộc công ty trách nhiệm hữu hạn thiết bị y tế Nam Thành</t>
  </si>
  <si>
    <t>Thôn Hoà Nhất (Cầu Đen), xã Đặng Cương, huyện An Dương, thành phố Hải Phòng</t>
  </si>
  <si>
    <t>Trần Thị Hà</t>
  </si>
  <si>
    <t>237-2022/ĐKKDD-HP</t>
  </si>
  <si>
    <t>Quầy thuốc Hải Hằng</t>
  </si>
  <si>
    <t>Số 186, khu 8 thị trấn Tiên Lãng, huyện Tiên Lãng, thành phố Hải Phòng</t>
  </si>
  <si>
    <t>Phạm Thị Thu Hằng</t>
  </si>
  <si>
    <t>243-2022/ĐKKDD-HP</t>
  </si>
  <si>
    <t>Quầy thuốc Lộc Phát</t>
  </si>
  <si>
    <t>Thôn Phú Xuân, xã Cấp Tiến, huyện Tiên Lãng, thành phố Hải Phòng</t>
  </si>
  <si>
    <t>Hoàng Thị Lan</t>
  </si>
  <si>
    <t>242-2022/ĐKKDD-HP</t>
  </si>
  <si>
    <t>Quầy thuốc Phòng khám Nam Cường</t>
  </si>
  <si>
    <t>Số 139 Khu Phố 3/2, thị trấn Vĩnh Bảo, thành phố Hải Phòng</t>
  </si>
  <si>
    <t>Nguyễn Thị Thu Thảo</t>
  </si>
  <si>
    <t>235-2022/ĐKKDD-HP</t>
  </si>
  <si>
    <t>Thôn Minh Hưng, xã Tây Hưng, huyện Tiên Lãng, thành phố Hải Phòng</t>
  </si>
  <si>
    <t>Phạm Thị Hương</t>
  </si>
  <si>
    <t>239-2022/ĐKKDD-HP</t>
  </si>
  <si>
    <t>Quầy thuốc Tú Lan</t>
  </si>
  <si>
    <t>Số 120, khu 5, thị trấn Tiên Lãng, huyện Tiên Lãng, thành phố Hải Phòng</t>
  </si>
  <si>
    <t>241-2022/ĐKKDD-HP</t>
  </si>
  <si>
    <t>Nhà thuốc Hào Huyền</t>
  </si>
  <si>
    <t>Nhà thuốc 45</t>
  </si>
  <si>
    <t>Số 948 Tôn Đức Thắng, phường Sở Dầu, quận Hồng Bàng, thành phố Hải Phòng</t>
  </si>
  <si>
    <t>Nguyễn Thị Phương Hoa</t>
  </si>
  <si>
    <t>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 trừ vị thuốc cổ truyền); Sinh phẩm</t>
  </si>
  <si>
    <t>190-2023/ĐKKDD-HP</t>
  </si>
  <si>
    <t>26/05/2023</t>
  </si>
  <si>
    <t>Nhà thuốc 66A</t>
  </si>
  <si>
    <t>Sô 124+126 Trần Tất Văn, tổ dân phố Gò Công 1, phường Phù Liễn, quận Kiến An, thành phố Hải Phòng</t>
  </si>
  <si>
    <t>Nguyễn Văn Quân</t>
  </si>
  <si>
    <t>184-2023/ĐKKDD-HP</t>
  </si>
  <si>
    <t>Nhà thuốc Đồng Mai</t>
  </si>
  <si>
    <t>Số 1775 đường Phạm Văn Đồng, TDP Tân Tiến, phường Tân Thành, quận Dương Kinh, thành phố Hải Phòng</t>
  </si>
  <si>
    <t>Vũ Thị Minh Tú</t>
  </si>
  <si>
    <t>187-2023/ĐKKDD-HP</t>
  </si>
  <si>
    <t>Nhà thuốc Hoàn Hảo</t>
  </si>
  <si>
    <t>Số 194 Trần Thành Ngọ, phường Trần Thành Ngọ, quận Kiến An, thành phố Hải Phòng</t>
  </si>
  <si>
    <t>Bùi Thị Bích Hạnh</t>
  </si>
  <si>
    <t>192-2023/ĐKKDD-HP</t>
  </si>
  <si>
    <t>Nhà thuốc Linh Anh</t>
  </si>
  <si>
    <t>Số 30 Hương Sơn, tổ dân phố Nam Sơn, phường Văn Đẩu, quận Kiến An, thành phố Hải Phòng</t>
  </si>
  <si>
    <t>Phạm Thị Nga</t>
  </si>
  <si>
    <t>183-2023/ĐKKDD-HP</t>
  </si>
  <si>
    <t>Quầy thuốc Ngọc Thu</t>
  </si>
  <si>
    <t>Thôn Đồng Xuân, xã Hồng Phong, huyện An Dương, thành phố Hải Phòng</t>
  </si>
  <si>
    <t>Lê Thị Huyền</t>
  </si>
  <si>
    <t>196-2023/ĐKKDD-HP</t>
  </si>
  <si>
    <t>Nhà thuốc Sơn Tùng</t>
  </si>
  <si>
    <t>Số 72 Kênh Dương, phường Kênh Dương, quận Lê Chân, thành phố Hải Phòng</t>
  </si>
  <si>
    <t>Vũ Thị Thoan</t>
  </si>
  <si>
    <t>189-2023/ĐKKDD-HP</t>
  </si>
  <si>
    <t>Nhà thuốc Thanh Phát</t>
  </si>
  <si>
    <t>TDP Ninh Hải 2, phường Anh Dũng, quận Dương Kinh, thành phố Hải Phòng</t>
  </si>
  <si>
    <t>Trần Thị Xuân</t>
  </si>
  <si>
    <t>188-2023/ĐKKDD-HP</t>
  </si>
  <si>
    <t>Nhà thuốc Trung Hậu</t>
  </si>
  <si>
    <t>Số 132 Trần Tất Văn, Gò Công 1, phường Phù Liễn, quận Kiến An, thành phố Hải Phòng</t>
  </si>
  <si>
    <t>Phan Trung Hậu</t>
  </si>
  <si>
    <t>185-2023/ĐKKDD-HP</t>
  </si>
  <si>
    <t>Quầy thuốc Hiền Anh</t>
  </si>
  <si>
    <t>Thôn Kiều Trung, xã Hồng Thái, huyện An Dương, thành phố Hải Phòng</t>
  </si>
  <si>
    <t>Đoàn Thị Hiền</t>
  </si>
  <si>
    <t>200-2023/ĐKKDD-HP</t>
  </si>
  <si>
    <t>Quầy thuốc Hiếu Hà</t>
  </si>
  <si>
    <t>Thôn Cẩm Hoàn, xã Thanh Sơn, huyện Kiến Thuỵ, thành phố Hải Phòng</t>
  </si>
  <si>
    <t>203-2023/ĐKKDD-HP</t>
  </si>
  <si>
    <t>Quầy thuốc Hoàng Bách</t>
  </si>
  <si>
    <t>Lê Khánh Vân</t>
  </si>
  <si>
    <t>194-2023/ĐKKDD-HP</t>
  </si>
  <si>
    <t>Quầy thuốc Kim Phượng</t>
  </si>
  <si>
    <t>Thôn Đồng Quang, xã Đặng Cương, huyện An Dương, thành phố Hải Phòng</t>
  </si>
  <si>
    <t>Trần Thị Kim Phượng</t>
  </si>
  <si>
    <t>198-2023/ĐKKDD-HP</t>
  </si>
  <si>
    <t>Quầy thuốc Lê Yến</t>
  </si>
  <si>
    <t>Lê Thị Yến</t>
  </si>
  <si>
    <t>201-2023/ĐKKDD-HP</t>
  </si>
  <si>
    <t>Quầy thuốc Minh Quyền</t>
  </si>
  <si>
    <t>Thôn Nhất Trí, xã Đặng Cương, huyện An Dương, thành phố Hải Phòng</t>
  </si>
  <si>
    <t>Lê Quang Quyền</t>
  </si>
  <si>
    <t>Quầy thuốc Phương Nam</t>
  </si>
  <si>
    <t>Bùi Phương Nam</t>
  </si>
  <si>
    <t>197-2023/ĐKKDD-HP</t>
  </si>
  <si>
    <t>Quầy thuốc Quang Huy</t>
  </si>
  <si>
    <t>Nguyễn Trường Giang</t>
  </si>
  <si>
    <t>204-2023/ĐKKDD-HP</t>
  </si>
  <si>
    <t>Quầy thuốc Thanh Hậu</t>
  </si>
  <si>
    <t>Thôn Quế Lâm, xã Thụy Hương, huyện Kiến Thụy, thành phố Hải Phòng</t>
  </si>
  <si>
    <t>Phạm Thị Thanh Hậu</t>
  </si>
  <si>
    <t>205-2023/ĐKKDD-HP</t>
  </si>
  <si>
    <t>Quầy thuốc Trà Giang</t>
  </si>
  <si>
    <t>Thôn Cách Hạ, xã Nam Sơn, huyện An Dương, thành phố Hải Phòng</t>
  </si>
  <si>
    <t>Lã Duy Khắc</t>
  </si>
  <si>
    <t>195-2023/ĐKKDD-HP</t>
  </si>
  <si>
    <t xml:space="preserve">Nhà thuốc 81 Đà Nẵng </t>
  </si>
  <si>
    <t xml:space="preserve">Số 2/81 Đà Nẵng, phường Lạc Viên, quận Ngô Quyền, thành phố Hải Phòng </t>
  </si>
  <si>
    <t xml:space="preserve">Nguyễn Thị Yến </t>
  </si>
  <si>
    <t xml:space="preserve">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
  </si>
  <si>
    <t>61-2021/ĐKKDD-HP</t>
  </si>
  <si>
    <t>26/02/2021</t>
  </si>
  <si>
    <t>Nhà thuốc Hậu Vũ</t>
  </si>
  <si>
    <t>Số 263 Trần Nguyên Hãn, phường Nghĩa Xã, quận Lê Chân, thành phố Hải Phòng</t>
  </si>
  <si>
    <t xml:space="preserve">Vũ Thị Minh Hoàn </t>
  </si>
  <si>
    <t xml:space="preserve">Mua và bán lẻ thuốc hóa dược (không bao gồm thuốc phải kiểm soát đặc biệt); Thuốc dược liệu; Thuốc cổ truyền (trừ vị thuốc cổ truyền); Sinh phẩm </t>
  </si>
  <si>
    <t>64-2021/ĐKKDD-HP</t>
  </si>
  <si>
    <t xml:space="preserve">Nhà thuốc Khánh Ngọc </t>
  </si>
  <si>
    <t xml:space="preserve">Số 19A đường Đoàn Kết, phường Đằng Hải, quận Hải An, thành phố Hải Phòng </t>
  </si>
  <si>
    <t xml:space="preserve">Phạm Thanh Hoa </t>
  </si>
  <si>
    <t>58-2021/ĐKKDD-HP</t>
  </si>
  <si>
    <t>Nhà thuốc Mỹ Vân</t>
  </si>
  <si>
    <t xml:space="preserve">Số 62 An Đà, phường Đằng Giang, quận Ngô Quyền, thành phố Hải Phòng </t>
  </si>
  <si>
    <t xml:space="preserve">Vũ Thị Hồng Vân </t>
  </si>
  <si>
    <t>62-2021/ĐKKDD-HP</t>
  </si>
  <si>
    <t>Nhà thuốc Tùng Anh</t>
  </si>
  <si>
    <t>Số 140 đường Trường Chinh, phường Lãm Hà, quận Kiến An, thành phố Hải Phòng</t>
  </si>
  <si>
    <t>Phạm Văn Nhiễm</t>
  </si>
  <si>
    <t>59-2021/ĐKKDD-HP</t>
  </si>
  <si>
    <t>Quầy thuốc Hiền Lý</t>
  </si>
  <si>
    <t xml:space="preserve">Số 40 Phố Mới, Tân Dương, Thuỷ Nguyên, Hải Phòng </t>
  </si>
  <si>
    <t xml:space="preserve">Phạm Thị Lý </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</si>
  <si>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t>
  </si>
  <si>
    <t>68-2021/ĐKKDD-HP</t>
  </si>
  <si>
    <t xml:space="preserve">Quầy thuốc Hoàng Phát </t>
  </si>
  <si>
    <t xml:space="preserve">Thôn 8, Tam Hưng, Thuỷ Nguyên, Hải Phòng </t>
  </si>
  <si>
    <t xml:space="preserve">Phạm Thị Ngân </t>
  </si>
  <si>
    <t>67-2021/ĐKKDD-HP</t>
  </si>
  <si>
    <t xml:space="preserve">Quầy thuốc phòng khám đa khoa Liên Am </t>
  </si>
  <si>
    <t>Quốc lộ 37, xã Liên Am, huyện Vĩnh Bảo, thành phố Hải Phòng</t>
  </si>
  <si>
    <t>Trần Thị Huệ</t>
  </si>
  <si>
    <t>66-2021/ĐKKDD-HP</t>
  </si>
  <si>
    <t xml:space="preserve">Quầy thuốc Tâm Anh </t>
  </si>
  <si>
    <t>Thôn Tiên Hải, xã Tân Liên, huyện Vĩnh Bảo, thành phố Hải Phòng</t>
  </si>
  <si>
    <t>Vũ Thị Hương</t>
  </si>
  <si>
    <t>65-2021/ĐKKDD-HP</t>
  </si>
  <si>
    <t>CHI NHÁNH CÔNG TY CỔ PHẦN DƯỢC- TRANG THIẾT BỊ Y TẾ BÌNH ĐỊNH (BIDIPHAR) TẠI HẢI PHÒNG</t>
  </si>
  <si>
    <t xml:space="preserve"> Trung tâm văn hóa- thể thao thuộc khu đô thị Cựu Viên, phường Bắc Sơn, quận Kiến An, thành phố Hải Phòng, Việt Nam</t>
  </si>
  <si>
    <t xml:space="preserve"> Tô Hồ Hổ</t>
  </si>
  <si>
    <t>290-2024/ĐKKDD-HP</t>
  </si>
  <si>
    <t>Quầy thuốc Gia Hân</t>
  </si>
  <si>
    <t>Thôn Áng Sơn, xã Thái Sơn, huyện An Lão, thành phố Hải Phòng</t>
  </si>
  <si>
    <t>Nhà thuốc 83</t>
  </si>
  <si>
    <t>Số 75 Lê Lai, phường Máy Chai, Quận Ngô Quyền,thành phố Hải Phòng</t>
  </si>
  <si>
    <t>Hoàng Tiến Nghĩa</t>
  </si>
  <si>
    <t>174-2024/ĐKKDD-HP</t>
  </si>
  <si>
    <t>25/06/2024</t>
  </si>
  <si>
    <t>Nhà thuốc Minh Hoàng 2</t>
  </si>
  <si>
    <t>Tổ dân phố Đông Phong ( phía trước 70m2 thuộc thửa đất số 08, tờ bản đồ số 70, phường Minh Đức, quận Đồ Sơn, Thành phố Hải Phòng</t>
  </si>
  <si>
    <t>Lưu Thị Hương</t>
  </si>
  <si>
    <t>173-2024/ĐKKDD-HP</t>
  </si>
  <si>
    <t>Quầy thuốc Gia Bảo</t>
  </si>
  <si>
    <t>Thôn Kinh Điền , xã Tân Viên, huyện An Lão, Thành phố Hải Phòng</t>
  </si>
  <si>
    <t>Phạm Văn Mão</t>
  </si>
  <si>
    <t>175-2024/ĐKKDD-HP</t>
  </si>
  <si>
    <t>Nhà thuốc Cô Sinh</t>
  </si>
  <si>
    <t>Số 86 Đại Thắng, phường Bàng La, quận Đồ Sơn, thành phố Hải Phòng</t>
  </si>
  <si>
    <t>84-2022/ĐKKDD-HP</t>
  </si>
  <si>
    <t>25/04/2022</t>
  </si>
  <si>
    <t>Nhà thuốc Ngọc Vân</t>
  </si>
  <si>
    <t>Thôn 4, xã Tú Sơn, huyện Kiến Thụy, thành phố Hải Phòng</t>
  </si>
  <si>
    <t>79-2022/ĐKKDD-HP</t>
  </si>
  <si>
    <t>Nhà thuốc Pharmacity số 1084 - Trực thuộc chi nhánh Công ty cổ phần dược phẩm Pharmacity tại Hà Nội</t>
  </si>
  <si>
    <t>Số 97 Bạch Đằng, phường Hạ Lý, quận Hồng Bàng, thành phố Hải Phòng</t>
  </si>
  <si>
    <t>Đặng Thị Quỳnh</t>
  </si>
  <si>
    <t>82-2022/ĐKKDD-HP</t>
  </si>
  <si>
    <t>Nhà thuốc Thành Đông</t>
  </si>
  <si>
    <t>Số 143 Đình Đông, phường Đông Hải, quận Lê Chân, thành phố Hải Phòng</t>
  </si>
  <si>
    <t>Nguyễn Thị Lan</t>
  </si>
  <si>
    <t>80-2022/ĐKKDD-HP</t>
  </si>
  <si>
    <t>Nhà thuốc Tùng Lâm 1</t>
  </si>
  <si>
    <t>Số 500 Thiên Lôi, phường Vĩnh Niệm, quận Lê Chân, thành phố Hải Phòng</t>
  </si>
  <si>
    <t>Vũ Thị Hoàng Mai</t>
  </si>
  <si>
    <t>87-2022/ĐKKDD-HP</t>
  </si>
  <si>
    <t>Quầy số 10 Kiền Bái - Trực thuộc chi nhánh công ty cổ phần dược phẩm Hải Phòng - Hiệu thuốc Thủy Nguyên</t>
  </si>
  <si>
    <t>Đội 5, xã Kiền Bái, huyện Thuỷ Nguyên, thành phố Hải Phòng</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</si>
  <si>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kê đơn.</t>
  </si>
  <si>
    <t>105-2022/ĐKKDD-HP</t>
  </si>
  <si>
    <t>Quầy số 19 chợ Tổng - Trực thuộc chi nhánh công ty cổ phần dược phẩm Hải Phòng - Hiệu thuốc Thủy Nguyên</t>
  </si>
  <si>
    <t>Chợ Tổng, xã Lưu Kiếm, huyện Thuỷ Nguyên, thành phố Hải Phòng</t>
  </si>
  <si>
    <t>Đào Thị Hiền</t>
  </si>
  <si>
    <t>109-2022/ĐKKDD-HP</t>
  </si>
  <si>
    <t>Quầy số 33 An Lư  - Trực thuộc Chi nhánh công ty cổ phần dược phẩm Hải Phòng - Hiệu thuốc Thủy Nguyên</t>
  </si>
  <si>
    <t>Thôn An Hồ, xã An Lư, huyện Thủy Nguyên, thành phố Hải Phòng</t>
  </si>
  <si>
    <t>Hoàng Thị Hiên</t>
  </si>
  <si>
    <t>113-2022/ĐKKDD-HP</t>
  </si>
  <si>
    <t>Quầy thuốc Cường Hoa</t>
  </si>
  <si>
    <t>Thôn Trung, xã Phục Lễ, huyện Thuỷ Nguyên, thành phố Hải Phòng</t>
  </si>
  <si>
    <t>Trần Thị Thanh Hoa</t>
  </si>
  <si>
    <t>98-2022/ĐKKDD-HP</t>
  </si>
  <si>
    <t>Quầy thuốc Hoàng Huyền</t>
  </si>
  <si>
    <t>Vũ Văn Hoàng</t>
  </si>
  <si>
    <t>99-2022/ĐKKDD-HP</t>
  </si>
  <si>
    <t xml:space="preserve">Quầy thuốc số 38 Niêm Ngoại - Trực thuộc Chi nhánh Công ty cổ phần dược phẩm Hải Phòng - Hiệu thuốc Thủy Nguyên </t>
  </si>
  <si>
    <t>Thôn Niêm Ngoại, xã Kỳ Sơn, huyện Thủy Nguyên, thành phố Hải Phòng</t>
  </si>
  <si>
    <t>107-2022/ĐKKDD-HP</t>
  </si>
  <si>
    <t>Quầy thuốc số 82 - Trực thuộc Chi Nhánh Công ty cổ phần dược phẩm Hải Phòng - Hiệu thuốc Thủy Nguyên</t>
  </si>
  <si>
    <t>Đội 2, xã Liên Khê, Huyện Thủy Nguyên, thành phố Hải Phòng</t>
  </si>
  <si>
    <t>Nguyễn Nhật Lệ</t>
  </si>
  <si>
    <t>102-2022/ĐKKDD-HP</t>
  </si>
  <si>
    <t>Nhà thuốc Thành Lý</t>
  </si>
  <si>
    <t>Số 81 Lý Hồng Nhật, phường Cát Bi, quận Hải An, thành phố Hải Phòng</t>
  </si>
  <si>
    <t>Vũ Thị Lý</t>
  </si>
  <si>
    <t>32-2024/ĐKKDD-HP</t>
  </si>
  <si>
    <t>25/01/2024</t>
  </si>
  <si>
    <t>Nhà thuốc Yến Hoa</t>
  </si>
  <si>
    <t>Số 624 Lũng Bắc, phường Đằng Hải, quận Hải An, thành phố Hải Phòng</t>
  </si>
  <si>
    <t>Lê Thị Mỹ Linh</t>
  </si>
  <si>
    <t>36-2024/ĐKKDD-HP</t>
  </si>
  <si>
    <t>Quầy thuốc Linh Hương</t>
  </si>
  <si>
    <t>Thôn Nhân Trai, xã Đại Hà, huyện Kiến Thụy, thành phố Hải Phòng</t>
  </si>
  <si>
    <t>Vũ Đình Tú</t>
  </si>
  <si>
    <t>34-2024/ĐKKDD-HP</t>
  </si>
  <si>
    <t>Quầy thuốc Nguyễn Vân</t>
  </si>
  <si>
    <t>Thôn Đông Tác, xã Đại Hợp, huyện Kiến Thụy, thành phố Hải Phòng</t>
  </si>
  <si>
    <t>Nguyễn Thị Vân</t>
  </si>
  <si>
    <t>33-2024/ĐKKDD-HP</t>
  </si>
  <si>
    <t>Quầy thuốc Phúc Đức</t>
  </si>
  <si>
    <t>Bùi Thị Loan</t>
  </si>
  <si>
    <t>35-2024/ĐKKDD-HP</t>
  </si>
  <si>
    <t>Nhà thuốc Thành 307</t>
  </si>
  <si>
    <t>số 307+309 Hai Bà Trưng, phường Cát Dài, quận Lê Chân, Thành Phố Hải Phòng</t>
  </si>
  <si>
    <t xml:space="preserve">Mua và bán lẻ thuốc hóa dược (bao gồm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t>
  </si>
  <si>
    <t>483-2021/ĐKKDD-HP</t>
  </si>
  <si>
    <t>24/12/2021</t>
  </si>
  <si>
    <t xml:space="preserve">Quầy thuốc An Tâm </t>
  </si>
  <si>
    <t>thôn Quyết Tiến 1,xã An Thắng,huyện An Lão,thành phố Hải Phòng</t>
  </si>
  <si>
    <t>Bùi Thùy Linh</t>
  </si>
  <si>
    <t>487-2021/ĐKKDD-HP</t>
  </si>
  <si>
    <t>Nhà thuốc 132</t>
  </si>
  <si>
    <t>Thôn Vĩnh Hợp, xã An Đồng, huyện An Dương, thành phố Hải Phòng</t>
  </si>
  <si>
    <t>Phan Thanh Hùng</t>
  </si>
  <si>
    <t>400-2022/ĐKKDD-HP</t>
  </si>
  <si>
    <t>24/11/2022</t>
  </si>
  <si>
    <t>Nhà thuốc 1978</t>
  </si>
  <si>
    <t>Số 331 Chợ Hàng, phường Dư Hàng Kênh, quận Lê Chân, thành phố Hải Phòng</t>
  </si>
  <si>
    <t>Bùi Văn Hào</t>
  </si>
  <si>
    <t>399-2022/ĐKKDD-HP</t>
  </si>
  <si>
    <t>Quầy thuốc Tuấn Sen</t>
  </si>
  <si>
    <t>Thôn 6, xã Thủy Triều, huyện Thủy Nguyên, thành phố Hải Phòng</t>
  </si>
  <si>
    <t>Lê Thị Hoài Chi</t>
  </si>
  <si>
    <t>396-2022/ĐKKDD-HP</t>
  </si>
  <si>
    <t>Quầy thuốc An Tâm</t>
  </si>
  <si>
    <t>Thôn Kim Sơn, xã Tân Trào, huyện Kiến Thụy, thành phố Hải Phòng</t>
  </si>
  <si>
    <t>Đoàn Thị Ngọc</t>
  </si>
  <si>
    <t>392-2022/ĐKKDD-HP</t>
  </si>
  <si>
    <t>Quầy thuốc Đức Phú</t>
  </si>
  <si>
    <t>Số 45- Phố Mới- xã Tân Dương- huyện Thủy Nguyên- thành phố Hải Phòng</t>
  </si>
  <si>
    <t>Nguyễn Thanh Thủy</t>
  </si>
  <si>
    <t>394-2022/ĐKKDD-HP</t>
  </si>
  <si>
    <t>Quầy thuốc Hà Phương</t>
  </si>
  <si>
    <t>Thôn 1- Xã Thiên Hương- huyện Thủy Nguyên- thành phố Hải Phòng</t>
  </si>
  <si>
    <t>Vũ Đại Cát</t>
  </si>
  <si>
    <t>393-2022/ĐKKDD-HP</t>
  </si>
  <si>
    <t>Quầy thuốc Huyền Túc</t>
  </si>
  <si>
    <t>Nguyễn Công Túc</t>
  </si>
  <si>
    <t>390-2022/ĐKKDD-HP</t>
  </si>
  <si>
    <t>Quầy thuốc số 8- Trực thuộc Chi nhánh Công ty Cổ phần dược phẩm Hải Phòng- Hiệu thuốc Hải Phòng</t>
  </si>
  <si>
    <t>Số 25 Khu I, Thị trấn An Dương, Huyện An Dương, Thành phố Hải Phòng</t>
  </si>
  <si>
    <t>Trương Thị Lánh</t>
  </si>
  <si>
    <t>397-2022/ĐKKDD-HP</t>
  </si>
  <si>
    <t xml:space="preserve"> Nhà thuốc 380 Trần Nguyên Hãn</t>
  </si>
  <si>
    <t xml:space="preserve"> 380 Trần Nguyên Hãn, phường Niệm Nghĩa, quận Lê Chân,Thành phố Hải Phòng</t>
  </si>
  <si>
    <t xml:space="preserve"> Bùi Mạnh Trường</t>
  </si>
  <si>
    <t>231-2024/ĐKKDD-HP</t>
  </si>
  <si>
    <t>Thôn Quyết Tiến,xã An Thắng, huyện An Lão, Thành phố Hải Phòng</t>
  </si>
  <si>
    <t xml:space="preserve"> Nguyễn Thị Cúc</t>
  </si>
  <si>
    <t>227-2024/ĐKKDD-HP</t>
  </si>
  <si>
    <t>Quầy thuốc Lan Anh</t>
  </si>
  <si>
    <t>Thôn Hạ Câu, xã Quốc Tuấn, huyện An Lão, Thành phố Hải Phòng</t>
  </si>
  <si>
    <t xml:space="preserve"> Đỗ Thị Lan Anh </t>
  </si>
  <si>
    <t>230-2024/ĐKKDD-HP</t>
  </si>
  <si>
    <t>Quầy thuốc Sâm Tâm</t>
  </si>
  <si>
    <t>Thôn Câu Thượng, xã Quang Hưng, huyện An Lão, Thành phố Hải Phòng</t>
  </si>
  <si>
    <t xml:space="preserve"> Phạm Thủy Tâm</t>
  </si>
  <si>
    <t>229-2024/ĐKKDD-HP</t>
  </si>
  <si>
    <t>Quầy thuốc Trường Thọ</t>
  </si>
  <si>
    <t>Thôn Xuân Đài, xã Trường Thọ, huyện An Lão, Thành phố Hải Phòng</t>
  </si>
  <si>
    <t xml:space="preserve"> Bùi Thị Hạnh</t>
  </si>
  <si>
    <t>228-2024/ĐKKDD-HP</t>
  </si>
  <si>
    <t>Nhà thuốc Chinh</t>
  </si>
  <si>
    <t>Số nhà 912 đường Phạm Văn Đồng, tổ 5, phường Hòa Nghĩa, quận Dương Kinh, thành phố Hải Phòng</t>
  </si>
  <si>
    <t>Đinh Thị Chinh</t>
  </si>
  <si>
    <t>126-2022/ĐKKDD-HP</t>
  </si>
  <si>
    <t>24/05/2022</t>
  </si>
  <si>
    <t>Nhà thuốc Minh Ngọc</t>
  </si>
  <si>
    <t>Số 502 Thiên Lôi, phường Vĩnh Niệm, quận Lê Chân, thành phố Hải Phòng</t>
  </si>
  <si>
    <t>Vũ Thị Minh Ngọc</t>
  </si>
  <si>
    <t>124-2022/ĐKKDD-HP</t>
  </si>
  <si>
    <t>Quầy thuốc Bích Quang</t>
  </si>
  <si>
    <t>Thôn Tiến Lập, xã Mỹ Đức, huyện An Lão, thành phố Hải Phòng</t>
  </si>
  <si>
    <t>Trần Văn Tâm</t>
  </si>
  <si>
    <t>129-2022/ĐKKDD-HP</t>
  </si>
  <si>
    <t>Quầy thuốc Long Bích</t>
  </si>
  <si>
    <t>Thôn Côn Lĩnh, xã Chiến Thắng, huyện An Lão, thành phố Hải Phòng</t>
  </si>
  <si>
    <t>Phạm Quốc Hoàng</t>
  </si>
  <si>
    <t>130-2022/ĐKKDD-HP</t>
  </si>
  <si>
    <t>Quầy thuốc Phú Vinh</t>
  </si>
  <si>
    <t>Phố Mới, xã Thủy Sơn, huyện Thủy Nguyên, thành phố Hải Phòng</t>
  </si>
  <si>
    <t>Hoàng Thị Thùy Dương</t>
  </si>
  <si>
    <t>135-2022/ĐKKDD-HP</t>
  </si>
  <si>
    <t>Quầy thuốc Thanh Phong</t>
  </si>
  <si>
    <t>Xóm Tây Giữa, Dương Quan, Thủy Nguyên, Hải Phòng</t>
  </si>
  <si>
    <t>Lê Thị Hiền</t>
  </si>
  <si>
    <t>131-2022/ĐKKDD-HP</t>
  </si>
  <si>
    <t>Nhà thuốc Hương Giang</t>
  </si>
  <si>
    <t>Số 50 Dư Hàng, phường Dư Hàng, quận Lê Chân, thành phố Hải Phòng</t>
  </si>
  <si>
    <t>103-2023/ĐKKDD-HP</t>
  </si>
  <si>
    <t>24/03/2023</t>
  </si>
  <si>
    <t>Nhà thuốc Hoa Lễ</t>
  </si>
  <si>
    <t>Thôn 8, xã Lại Xuân, huyện Thủy Nguyên, thành phố Hải Phòng</t>
  </si>
  <si>
    <t>Đỗ Mai Hoa</t>
  </si>
  <si>
    <t>105-2023/ĐKKDD-HP</t>
  </si>
  <si>
    <t>Nhà thuốc Hoàn Châu 2</t>
  </si>
  <si>
    <t>Số 185/292 Lạch Tray, phường Kênh Dương, quận Lê Chân, thành phố Hải Phòng</t>
  </si>
  <si>
    <t>Nguyễn Thị Thơm</t>
  </si>
  <si>
    <t>97-2023/ĐKKDD-HP</t>
  </si>
  <si>
    <t>Nhà thuốc Medhomes</t>
  </si>
  <si>
    <t>Tâng 1, số 555 Ngô Gia Tự, phường Đằng Lâm, quận Hải An, thành phố Hải Phòng</t>
  </si>
  <si>
    <t>Bùi Văn Sơn</t>
  </si>
  <si>
    <t>101-2023/ĐKKDD-HP</t>
  </si>
  <si>
    <t>Nhà thuốc Như Quỳnh</t>
  </si>
  <si>
    <t>Số 52 đường Mai Trung Thứ, phường Đằng Hải, quận Hải An, thành phố Hải Phòng</t>
  </si>
  <si>
    <t>Phạm Văn Hiệp</t>
  </si>
  <si>
    <t>100-2023/ĐKKDD-HP</t>
  </si>
  <si>
    <t>Nhà thuốc Thu 357</t>
  </si>
  <si>
    <t>Sô 357 Hai Bà Trưng, phường Cát Dài, quận Lê Chân, thành phố Hải Phòng</t>
  </si>
  <si>
    <t>Đặng Thị Liên</t>
  </si>
  <si>
    <t>106-2023/ĐKKDD-HP</t>
  </si>
  <si>
    <t>Nhà thuốc Thuỳ Linh 3</t>
  </si>
  <si>
    <t>Số 299 Đà Nẵng, phường Cầu Tre; quận Ngô Quyền, thành phố Hải Phòng</t>
  </si>
  <si>
    <t>Vũ Thị Huế</t>
  </si>
  <si>
    <t>98-2023/ĐKKDD-HP</t>
  </si>
  <si>
    <t>Nhà thuốc Viện y học biển</t>
  </si>
  <si>
    <t>Viện y học biển, Đại lộ Võ Nguyên Giáp, phường Kênh Dương, quận Lê Chân, thành phố Hải Phòng</t>
  </si>
  <si>
    <t>Lương Thị Minh Tâm</t>
  </si>
  <si>
    <t>115-2023/ĐKKDD-HP</t>
  </si>
  <si>
    <t>Quầy thuốc Thanh Phương</t>
  </si>
  <si>
    <t>Chợ Thanh Lãng - xã Quảng Thanh - huyện Thủy Nguyên - thành phố Hải Phòng</t>
  </si>
  <si>
    <t>Phạm Thanh Phương</t>
  </si>
  <si>
    <t>110-2023/ĐKKDD-HP</t>
  </si>
  <si>
    <t>Quầy thuốc Thanh Tâm</t>
  </si>
  <si>
    <t>Thôn Văn Hòa, xã Hữu Bằng, huyện Kiến Thụy, thành phố Hải Phòng</t>
  </si>
  <si>
    <t>Lê Thị Thanh Tâm</t>
  </si>
  <si>
    <t>114-2023/ĐKKDD-HP</t>
  </si>
  <si>
    <t>Quầy thuốc Thiên Phúc</t>
  </si>
  <si>
    <t>Thôn Đồng Mát, Thuỷ Đường, Thuỷ Nguyên, Hải Phòng</t>
  </si>
  <si>
    <t>112-2023/ĐKKDD-HP</t>
  </si>
  <si>
    <t>Quầy thuốc Thuỳ Dương</t>
  </si>
  <si>
    <t>Thôn 7, xã Tân Dương, huyện Thuỷ Nguyên, thành phố Hải Phòng</t>
  </si>
  <si>
    <t>Đặng Thị Dương</t>
  </si>
  <si>
    <t>111-2023/ĐKKDD-HP</t>
  </si>
  <si>
    <t>Quầy thuốc Vân Mai</t>
  </si>
  <si>
    <t>Thôn An Thắng - xã An Lư- huyện Thủy Nguyên - thành phố Hải Phòng</t>
  </si>
  <si>
    <t>Phạm Thị Thanh Mai</t>
  </si>
  <si>
    <t>113-2023/ĐKKDD-HP</t>
  </si>
  <si>
    <t>Nhà thuốc Đỗ Chiệu</t>
  </si>
  <si>
    <t>Thôn Bạch Mai, xã Đồng Thái, huyện An Dương, thành phố Hải Phòng</t>
  </si>
  <si>
    <t>Đỗ Thị Chiệu</t>
  </si>
  <si>
    <t>484-2023/ĐKKDD-HP</t>
  </si>
  <si>
    <t>23/11/2023</t>
  </si>
  <si>
    <t>Công ty TNHH Dược Nam Phương</t>
  </si>
  <si>
    <t>Sô 186 phố Minh Đức, thị trấn Tiên Lãng, huyện Tiên Lãng, thành phố Hải Phòng</t>
  </si>
  <si>
    <t>Lương Văn Phúc</t>
  </si>
  <si>
    <t>496-2023/ĐKKDD-HP</t>
  </si>
  <si>
    <t>Nhà thuốc Nhân Phúc</t>
  </si>
  <si>
    <t>Thôn Lương Quán, xã Nam Sơn, huyện An Dương, thành phố Hải Phòng</t>
  </si>
  <si>
    <t>Mai Quế Hương</t>
  </si>
  <si>
    <t>483-2023/ĐKKDD-HP</t>
  </si>
  <si>
    <t>Nhà thuốc Quang Tùng</t>
  </si>
  <si>
    <t>68/292 Lạch Tray, phường Kênh Dương, quận Lê Chân, thành phố Hải Phòng</t>
  </si>
  <si>
    <t>Lương Xuân Thiều</t>
  </si>
  <si>
    <t>485-2023/ĐKKDD-HP</t>
  </si>
  <si>
    <t>Nhà thuốc Tùng Lâm 68</t>
  </si>
  <si>
    <t>68 Thiên Lôi, phường Vĩnh Niệm, quận Lê Chân, thành phố Hải Phòng</t>
  </si>
  <si>
    <t>Trần Thị Hoà</t>
  </si>
  <si>
    <t>486-2023/ĐKKDD-HP</t>
  </si>
  <si>
    <t>Quầy thuốc 22</t>
  </si>
  <si>
    <t>Tổ dân phố 1, thị trấn An Dương, huyện An Dương, thành phố Hải Phòng</t>
  </si>
  <si>
    <t>Bùi Thu Hương</t>
  </si>
  <si>
    <t>494-2023/ĐKKDD-HP</t>
  </si>
  <si>
    <t>Quầy thuốc Bảo Long</t>
  </si>
  <si>
    <t>Khu Cầu Đen, thông Hòa Nhất, xã Đặng Cương, huyện An Dương, thành phố Hải Phòng</t>
  </si>
  <si>
    <t>Phạm Thị Vân</t>
  </si>
  <si>
    <t>493-2023/ĐKKDD-HP</t>
  </si>
  <si>
    <t>Quầy thuốc Chung Hồng</t>
  </si>
  <si>
    <t>Thôn Xuân Chiếng, xã Ngũ Phúc, huyện Kiến Thụy, thành phố Hải Phòng</t>
  </si>
  <si>
    <t>Phạm Thị Hồng</t>
  </si>
  <si>
    <t>488-2023/ĐKKDD-HP</t>
  </si>
  <si>
    <t>Quầy thuốc Phú Thành</t>
  </si>
  <si>
    <t>Thôn 4, xã Kiến Quốc, huyện Kiến Thụy, thành phố Hải Phòng</t>
  </si>
  <si>
    <t>Nguyễn Thị Xuyến</t>
  </si>
  <si>
    <t>489-2023/ĐKKDD-HP</t>
  </si>
  <si>
    <t xml:space="preserve">Quầy thuốc Phúc Lâm </t>
  </si>
  <si>
    <t>Thôn Đào Yêu, xã Hồng Thái, huyện An Dương, thành phố Hải Phòng</t>
  </si>
  <si>
    <t>Nguyễn Thị Dung</t>
  </si>
  <si>
    <t>492-2023/ĐKKDD-HP</t>
  </si>
  <si>
    <t>Quầy thuốc Phương Huê</t>
  </si>
  <si>
    <t>Thôn Minh Kha, xã Đồng Thái, huyện An Dương, thành phố Hải Phòng</t>
  </si>
  <si>
    <t>Nguyễn Thị Huê</t>
  </si>
  <si>
    <t>Quầy thuốc Thảo Tâm</t>
  </si>
  <si>
    <t>Nguyễn Thị Thảo</t>
  </si>
  <si>
    <t>490-2023/ĐKKDD-HP</t>
  </si>
  <si>
    <t>Quầy thuốc Trẻ em Bảo Trâm</t>
  </si>
  <si>
    <t>Thôn Văn Hoà, xã Hữu Bằng, huyện Kiến Thuỵ, thành phố Hải Phòng</t>
  </si>
  <si>
    <t>Nguyễn Thị Phượng</t>
  </si>
  <si>
    <t>487-2023/ĐKKDD-HP</t>
  </si>
  <si>
    <t>Quầy thuốc Thảo Uyên</t>
  </si>
  <si>
    <t>Thôn Hòa Nhất, xã Ngũ Đoan, huyện Kiến Thụy, thành phố Hải Phòng</t>
  </si>
  <si>
    <t>Nguyễn Thị Anh</t>
  </si>
  <si>
    <t>389-2022/ĐKKDD-HP</t>
  </si>
  <si>
    <t>Nhà thuốc 03 Nguyễn Bình</t>
  </si>
  <si>
    <t>Số 07 Nguyễn Bình, phường Đồng Quốc Bình, quận Ngô Quyền, thành phố Hải Phòng</t>
  </si>
  <si>
    <t>Nguyễn Thị Quỳnh Trang</t>
  </si>
  <si>
    <t>291-2023/ĐKKDD-HP</t>
  </si>
  <si>
    <t>23/07/2023</t>
  </si>
  <si>
    <t>Nhà thuốc Hồng Nam</t>
  </si>
  <si>
    <t>Số Thôn Quán Rẽ, xã Mỹ Đức, huyện An Lão, thành phố Hải Phòng</t>
  </si>
  <si>
    <t>Nguyễn Thị Hồng</t>
  </si>
  <si>
    <t>294-2023/ĐKKDD-HP</t>
  </si>
  <si>
    <t>Nhà thuốc Long Châu 1101 - Trực thuộc công ty cổ phần Dược phẩm FPT Long Châu</t>
  </si>
  <si>
    <t>Số 402 Ngô Gia Tự, phường Cát Bi, quận Hải An, thành phố Hải Phòng</t>
  </si>
  <si>
    <t>Nguyễn Diệu Linh</t>
  </si>
  <si>
    <t>315-2023/ĐKKDD-HP</t>
  </si>
  <si>
    <t>Nhà thuốc Long Châu 1353 - Trực thuộc Công ty CP dược phẩm FPT Long Châu</t>
  </si>
  <si>
    <t>Số 47 Đoàn Kết, TDP số 12, phường Đằng Hải, quận Hải An, thành phố Hải Phòng</t>
  </si>
  <si>
    <t>Hoàng Thị Thanh</t>
  </si>
  <si>
    <t>295-2023/ĐKKDD-HP</t>
  </si>
  <si>
    <t>Nhà thuốc Thành Nhân</t>
  </si>
  <si>
    <t>Thôn Xích Thổ, xã Hồng Thái, huyện An Dương, thành phố Hải Phòng</t>
  </si>
  <si>
    <t>Mai Thị Quỳnh</t>
  </si>
  <si>
    <t>292-2023/ĐKKDD-HP</t>
  </si>
  <si>
    <t>Quầy đội 7 Trúc Động - Trực thuộc chi nhánh công ty cổ phần dược phẩm Hải Phòng - Hiệu thuốc Thủy Nguyên</t>
  </si>
  <si>
    <t>Đội 7 Trúc Động, xã Lưu Kiếm, huyện Thủy Nguyên, thành phố Hải Phòng</t>
  </si>
  <si>
    <t>Vũ Thị Thanh</t>
  </si>
  <si>
    <t>313-2023/ĐKKDD-HP</t>
  </si>
  <si>
    <t>Quầy số 33 An Lư, Trực thuộc Chi nhánh Công ty Cổ phần Dược phẩm Hải Phòng - Hiệu thuốc Thủy Nguyên</t>
  </si>
  <si>
    <t>309-2023/ĐKKDD-HP</t>
  </si>
  <si>
    <t>Quầy thuốc Hải Lĩnh</t>
  </si>
  <si>
    <t>Số 110-L15B-5 Chung cư Pruksa Town, thôn Vĩnh Khê, xã An Đồng, huyện An Dương, thành phố Hải Phòng</t>
  </si>
  <si>
    <t>Nguyễn Thị Lĩnh</t>
  </si>
  <si>
    <t>297-2023/ĐKKDD-HP</t>
  </si>
  <si>
    <t>Quầy thuốc khu 3 thị trấn      Cát Bà</t>
  </si>
  <si>
    <t>Khu 3 chợ, thị trấn Cát Bà, huyện Cát Hải, thành phố Hải Phòng</t>
  </si>
  <si>
    <t>Nguyễn Thị Minh Thu</t>
  </si>
  <si>
    <t>301-2023/ĐKKDD-HP</t>
  </si>
  <si>
    <t>Quầy thuốc Minh Tâm 7</t>
  </si>
  <si>
    <t>Thôn Hà Đới, xã Tiên Thanh, huyện Tiên Lãng, thành phố Hải Phòng</t>
  </si>
  <si>
    <t>Trần Công Khánh</t>
  </si>
  <si>
    <t>299-2023/ĐKKDD-HP</t>
  </si>
  <si>
    <t>Quầy thuốc Nguyễn Thị Hân</t>
  </si>
  <si>
    <t>Nguyễn Thị Hân</t>
  </si>
  <si>
    <t>307-2023/ĐKKDD-HP</t>
  </si>
  <si>
    <t>Quầy thuốc Quang Minh</t>
  </si>
  <si>
    <t>Thôn Trang Quan, xã An Đồng, huyện An Dương, thành phố Hải Phòng</t>
  </si>
  <si>
    <t>Nguyễn Văn Minh</t>
  </si>
  <si>
    <t>298-2023/ĐKKDD-HP</t>
  </si>
  <si>
    <t>Quầy thuốc số 16 - Trục thuộc chi nhánh công ty cổ phần dược phẩm Hải Phòng - Hiệu thuốc Thuỷ Nguyên</t>
  </si>
  <si>
    <t>Thôn Cầu, Mỹ Cụ, xã Hoa Động, huyện Thuỷ Nguyên, thành phố Hải Phòng</t>
  </si>
  <si>
    <t>308-2023/ĐKKDD-HP</t>
  </si>
  <si>
    <t>Quầy thuốc số 247 - Trực thuộc chi nhánh công ty cổ phần dược phẩm Hải Phòng - Hiệu thuốc Hải Phòng</t>
  </si>
  <si>
    <t>Khu II, thị trấn Tiên Lãng, huyện Tiên Lãng, thành phố Hải Phòng</t>
  </si>
  <si>
    <t>Phạm Thuý Lan</t>
  </si>
  <si>
    <t>305-2023/ĐKKDD-HP</t>
  </si>
  <si>
    <t>Quầy thuốc số 91 - Trực thuộc Chi nhánh Công ty Cổ phần Dược phẩm Hải Phòng - Hiệu thuốc Hải Phòng</t>
  </si>
  <si>
    <t>Vũ Thị Dinh</t>
  </si>
  <si>
    <t>306-2023/ĐKKDD-HP</t>
  </si>
  <si>
    <t>Quầy xóm 5 xã Thuỷ Triều - Trực thuộc Chi nhánh công ty cổ phần dược phẩm Hải Phòng - Hiệu thuốc Thuỷ Nguyên</t>
  </si>
  <si>
    <t>Xóm 5, xã Thuỷ Triều, huyện Thuỷ Nguyên, thành phố Hải Phòng</t>
  </si>
  <si>
    <t>Trịnh Thị Hồng Bích</t>
  </si>
  <si>
    <t>312-2023/ĐKKDD-HP</t>
  </si>
  <si>
    <t>Nhà thuốc số 384- Trực thuộc chi nhánh công ty CP DP Hải Phòng- Hiệu thuốc Kiến Dương</t>
  </si>
  <si>
    <t>thôn Đắc Lộc 2 , xã Đoàn Xá, huyện Kiến Thụy, thành phố Hải Phòng</t>
  </si>
  <si>
    <t>305-2021/ĐKKDD-HP</t>
  </si>
  <si>
    <t>23/07/2021</t>
  </si>
  <si>
    <t>Quầy thuốc Cô Bọc 69</t>
  </si>
  <si>
    <t>Số 69 Thọ Xuân, thị trấn Núi Đối, huyện Kiến Thụy ,thành phố Hải Phòng</t>
  </si>
  <si>
    <t>Nguyễn Minh Tuấn</t>
  </si>
  <si>
    <t>302-2021/ĐKKDD-HP</t>
  </si>
  <si>
    <t>Quầy thuốc Trà Tùng</t>
  </si>
  <si>
    <t>thôn Tỉnh Thủy 2 , xã An Hòa, huyên An Dương, thành phố Hải Phòng</t>
  </si>
  <si>
    <t>Đoàn Thị Trà</t>
  </si>
  <si>
    <t>299-2021/ĐKKDD-HP</t>
  </si>
  <si>
    <t>Quầy thuốc Trọng Thảo</t>
  </si>
  <si>
    <t>thôn Lão Phong, xã Tân Phong, huyện Kiến Thụy, Thành phố Hải Phòng</t>
  </si>
  <si>
    <t>301-2021/ĐKKDD-HP</t>
  </si>
  <si>
    <t>Nhà thuốc 85</t>
  </si>
  <si>
    <t>85 Kiều Hạ, phường Đông Hải 2, quận Hải An, thành phố Hải Phòng</t>
  </si>
  <si>
    <t>Nguyễn Thị Yến</t>
  </si>
  <si>
    <t>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 trừ vị thuốc cổ truyền)</t>
  </si>
  <si>
    <t>243-2023/ĐKKDD-HP</t>
  </si>
  <si>
    <t>23/06/2023</t>
  </si>
  <si>
    <t>Nhà thuốc Hiền Lương</t>
  </si>
  <si>
    <t>Số 87 đường Nam Hải, phường Nam Hải, quận Hải An, thành phố Hải Phòng</t>
  </si>
  <si>
    <t>Nguyễn Thị Hương Liệu</t>
  </si>
  <si>
    <t>240-2023/ĐKKDD-HP</t>
  </si>
  <si>
    <t>Nhà thuốc Long Châu 1011 - Trực thuộc Công ty Cổ phần Dược phẩm FPT Long Châu</t>
  </si>
  <si>
    <t>Nguyễn Thị Huyên</t>
  </si>
  <si>
    <t>245-2023/ĐKKDD-HP</t>
  </si>
  <si>
    <t>Nhà thuốc Mạnh Yến</t>
  </si>
  <si>
    <t>Thôn Tuy Lạc, xã Thủy Triều, huyện Thủy Nguyên, thành phố Hải Phòng</t>
  </si>
  <si>
    <t>Nguyễn Thị Hải Yến</t>
  </si>
  <si>
    <t>246-2023/ĐKKDD-HP</t>
  </si>
  <si>
    <t>Nhà thuốc Minh Tâm</t>
  </si>
  <si>
    <t>Số 392 Nguyễn Lương Bằng, phường Phù Liễn, quận Kiến An, thành phố Hải Phòng</t>
  </si>
  <si>
    <t>Đặng Thanh Chúc</t>
  </si>
  <si>
    <t>247-2023/ĐKKDD-HP</t>
  </si>
  <si>
    <t>Nhà thuốc Minh Tú</t>
  </si>
  <si>
    <t>Ki ốt 11 chợ Quán Toan, phường Quán Toan, quận Hồng Bàng, thành phố Hải Phòng</t>
  </si>
  <si>
    <t>Trương Thị Thu Minh</t>
  </si>
  <si>
    <t>244-2023/ĐKKDD-HP</t>
  </si>
  <si>
    <t>Nhà thuốc và thiết bị y tế An Nghĩa</t>
  </si>
  <si>
    <t>Số 289 Hai Bà Trưng, phường Cát Dài, quận Lê Chân, thành phố Hải Phòng</t>
  </si>
  <si>
    <t>Đặng Quang Dũng</t>
  </si>
  <si>
    <t>241-2023/ĐKKDD-HP</t>
  </si>
  <si>
    <t>Quầy thuốc Ánh Nguyệt</t>
  </si>
  <si>
    <t>Thôn An Trại - xã An Lư - huyện Thủy Nguyên - thành phố Hải Phòng</t>
  </si>
  <si>
    <t>Bùi Thị Ánh Nguyệt</t>
  </si>
  <si>
    <t>248-2023/ĐKKDD-HP</t>
  </si>
  <si>
    <t>Quầy thuốc Diệu Anh</t>
  </si>
  <si>
    <t>Thôn Phong Niên, xã Văn Phong, huyện Cát Hải, thành phố Hải Phòng</t>
  </si>
  <si>
    <t>Vũ Thị Phượng</t>
  </si>
  <si>
    <t>249-2023/ĐKKDD-HP</t>
  </si>
  <si>
    <t>Quầy thuốc Đặng Trần Duy</t>
  </si>
  <si>
    <t>Thôn Kinh Điền, xã Tân Viên, huyện An Lão, thành phố Hải Phòng</t>
  </si>
  <si>
    <t>Đặng Trần Duy</t>
  </si>
  <si>
    <t>250-2023/ĐKKDD-HP</t>
  </si>
  <si>
    <t>Quầy thuốc Nam Phong</t>
  </si>
  <si>
    <t>Thôn 1, xã Ngũ Lão, huyện Thủy Nguyên, thành phố Hải Phòng</t>
  </si>
  <si>
    <t>Đỗ Thị Thảo</t>
  </si>
  <si>
    <t>251-2023/ĐKKDD-HP</t>
  </si>
  <si>
    <t>Nhà thuốc Hương Lê</t>
  </si>
  <si>
    <t>Số 185 Đà Nẵng, phường Lạc Viên, quận Ngô Quyền, thành phố Hải Phòng</t>
  </si>
  <si>
    <t>242-2023/ĐKKDD-HP</t>
  </si>
  <si>
    <t>23/04/2021</t>
  </si>
  <si>
    <t>Nhà thuốc bệnh viện ĐKQT VinMec HP</t>
  </si>
  <si>
    <t>Tổ 31 Phường Vĩnh Niệm quận Lê Chân HP</t>
  </si>
  <si>
    <t>Nguyễn Thị Mai Loan</t>
  </si>
  <si>
    <t>141-2021/ĐKKDD-HP</t>
  </si>
  <si>
    <t>Nhà thuốc 40P An Đà</t>
  </si>
  <si>
    <t>Nhà thuốc Hồng Phương</t>
  </si>
  <si>
    <t>Nhà Thuốc Khánh Linh</t>
  </si>
  <si>
    <t>Thôn 5 Thủy Sơn Thủy Nguyên HP</t>
  </si>
  <si>
    <t>Hoàng Lê Hưng</t>
  </si>
  <si>
    <t>139-2021/ĐKKDD-HP</t>
  </si>
  <si>
    <t>Nhà thuốc số 1 ,BV Hữu Nghị Việt Tiệp</t>
  </si>
  <si>
    <t>Nhà thuốc số 1 ,BV Hữu Nghị Việt Tiệp,phường Cát Dài,quận Lê Chân HP</t>
  </si>
  <si>
    <t>Nguyễn Thị Hiền</t>
  </si>
  <si>
    <t>142-2021/ĐKKDD-HP</t>
  </si>
  <si>
    <t>Nhà thuốc Trang Anh</t>
  </si>
  <si>
    <t>số 289 phố Nguyễn Công Hòa phường Trần Nguyên Hãn quận Lê Chân HP</t>
  </si>
  <si>
    <t>Trịnh Quang Hiệp</t>
  </si>
  <si>
    <t>144-2021/ĐKKDD-HP</t>
  </si>
  <si>
    <t>Nhà Thuốc Trường Phúc</t>
  </si>
  <si>
    <t>số 6 Nguyễn Công Trứ,phường Hàng Kênh Quận Lê Chân HP</t>
  </si>
  <si>
    <t>Nguyễn Huy Vượng</t>
  </si>
  <si>
    <t>140-2021/ĐKKDD-HP</t>
  </si>
  <si>
    <t>Nhà thuốc Vân Anh</t>
  </si>
  <si>
    <t>Nguyễn Văn Hanh</t>
  </si>
  <si>
    <t>148-2021/ĐKKDD-HP</t>
  </si>
  <si>
    <t>Quầy thuốc Bình Quỳnh</t>
  </si>
  <si>
    <t>Thôn Mông Thượng xã Chiễn Thắng huyện An Lão HP</t>
  </si>
  <si>
    <t>Nguyễn Thị Quỳnh</t>
  </si>
  <si>
    <t>157-2021/ĐKKDD-HP</t>
  </si>
  <si>
    <t>Quầy thuốc Duyên Tùng</t>
  </si>
  <si>
    <t>Thôn Xuân Hưng xã Tây Hưng huyện Tiên Lãng HP</t>
  </si>
  <si>
    <t>Lương Thị Duyên</t>
  </si>
  <si>
    <t>162-2021/ĐKKDD-HP</t>
  </si>
  <si>
    <t>Nhà thuốc 28 cơ sở 3</t>
  </si>
  <si>
    <t>Nguyễn Thị Thanh Hường</t>
  </si>
  <si>
    <t>Trịnh Thị Huệ</t>
  </si>
  <si>
    <t>154-2021/ĐKKDD-HP</t>
  </si>
  <si>
    <t>Quầy thuốc Thanh Nguyễn</t>
  </si>
  <si>
    <t>Thôn Hoàng Long,xã Hồng Phong huyện An Dương,HP</t>
  </si>
  <si>
    <t>Phạm Thị Hồng Chuyên</t>
  </si>
  <si>
    <t>159-2021/ĐKKDD-HP</t>
  </si>
  <si>
    <t xml:space="preserve">Quầy thuốc Thảo Nguyên </t>
  </si>
  <si>
    <t>Thôn Hòa Liễu,xa Thuận Thiên huyện Kiến Thụy HP</t>
  </si>
  <si>
    <t>Nguyễn Văn Nguyên</t>
  </si>
  <si>
    <t>249-2021/ĐKKDD-HP</t>
  </si>
  <si>
    <t>Nhà thuốc Chiều 1076 - Trực thuộc Chi nhánh công ty cổ phần dược phẩm Hải Phòng - Hiệu thuốc Hải Phòng</t>
  </si>
  <si>
    <t>Số 1076 Trần Nhân Tông, phường Văn Đẩu, quận Kiến An, thành phố Hải Phòng</t>
  </si>
  <si>
    <t>Nguyễn Thị Chiều</t>
  </si>
  <si>
    <t>512-2023/ĐKKDD-HP</t>
  </si>
  <si>
    <t>22/12/2023</t>
  </si>
  <si>
    <t>Nhà thuốc dược sỹ Hà</t>
  </si>
  <si>
    <t>Số 1055 Tôn Đức Thắng, phường Sở Dầu, quận Hồng Bàng, thành phố Hải Phòng</t>
  </si>
  <si>
    <t xml:space="preserve">Nguyễn Thị Kim Ngân </t>
  </si>
  <si>
    <t>515-2023/ĐKKDD-HP</t>
  </si>
  <si>
    <t>Nhà thuốc Kim Dung</t>
  </si>
  <si>
    <t>Số nhà 445 Trần Tất Văn, phường Tràng Minh, quận Kiến An, thành phố Hải Phòng</t>
  </si>
  <si>
    <t>Đào Kim Dung</t>
  </si>
  <si>
    <t>514-2023/ĐKKDD-HP</t>
  </si>
  <si>
    <t>Nhà thuốc Lý Hùy</t>
  </si>
  <si>
    <t>Thôn Tân Thanh, xã Đại Bản, huyện An Dương, thành phố Hải Phòng</t>
  </si>
  <si>
    <t>Hoàng Thị Hùy</t>
  </si>
  <si>
    <t>516-2023/ĐKKDD-HP</t>
  </si>
  <si>
    <t>Nhà thuốc Tuân Ngoan - Trực thuộc chi nhánh công ty cổ phần dược phẩm Hải Phòng - Hiệu thuốc Hải Phòng</t>
  </si>
  <si>
    <t>Số 4 đường Lãm Hà, phường Lãm Hà, quận Kiến An, thành phố Hải Phòng</t>
  </si>
  <si>
    <t>Nguyễn Văn Dần</t>
  </si>
  <si>
    <t>513-2023/ĐKKDD-HP</t>
  </si>
  <si>
    <t>Quầy thuốc Khánh Linh</t>
  </si>
  <si>
    <t>Thôn 5, xã Kiến Quốc, huyện Kiến Thuỵ, thành phố Hải Phòng</t>
  </si>
  <si>
    <t>Phạm Thị Huyền</t>
  </si>
  <si>
    <t>519-2023/ĐKKDD-HP</t>
  </si>
  <si>
    <t>Quầy thuốc Vũ Loan</t>
  </si>
  <si>
    <t>Vũ Thị Loan</t>
  </si>
  <si>
    <t>518-2023/ĐKKDD-HP</t>
  </si>
  <si>
    <t>Quầy thuốc Minh Nguyệt</t>
  </si>
  <si>
    <t>Đào Thanh Xuân</t>
  </si>
  <si>
    <t>400-2023/ĐKKDD-HP</t>
  </si>
  <si>
    <t>22/09/2023</t>
  </si>
  <si>
    <t>Nhà thuốc Hồng Sơn</t>
  </si>
  <si>
    <t>Thôn Chợ Tổng, xã Lưu Kiếm, huyện Thủy Nguyên, thành phố Hải Phòng</t>
  </si>
  <si>
    <t>Phạm Thị Thắm</t>
  </si>
  <si>
    <t>391-2023/ĐKKDD-HP</t>
  </si>
  <si>
    <t>Nhà thuốc Long Châu 110 - Trực thuộc Công ty Cổ phần Dược phẩm FPT Long Châu</t>
  </si>
  <si>
    <t>Số 48 Trần Thành Ngọ, phường Trần Thành Ngọ, quận Kiến An, thành phố Hải Phòng</t>
  </si>
  <si>
    <t>Nguyễn Lan Hương</t>
  </si>
  <si>
    <t>402-2023/ĐKKDD-HP</t>
  </si>
  <si>
    <t>Nhà thuốc Minh Hoàng</t>
  </si>
  <si>
    <t>Số 1754 đường Phạm Văn Đồng, tổ dân phố Nguyễn Huệ, phường Minh Đức, quận Đồ Sơn, thành phố Hải Phòng</t>
  </si>
  <si>
    <t>Đặng Thị Hương</t>
  </si>
  <si>
    <t>19-2023/ĐKKDD-HP</t>
  </si>
  <si>
    <t>Nhà thuốc Việt Hải - Trực thuộc Công ty cổ phần 1268</t>
  </si>
  <si>
    <t>Số 13 lô 7B đường Lê Hồng Phong, phường Đông Khê, quận Ngô Quyền, thành phố Hải Phòng</t>
  </si>
  <si>
    <t>Đào Thị Minh</t>
  </si>
  <si>
    <t>393-2023/ĐKKDD-HP</t>
  </si>
  <si>
    <t>Quầy thuốc  Thu Hương</t>
  </si>
  <si>
    <t>Mua và bán lẻ thuốc hoá dược ( bao gồm thuốc phải kiểm soát đặc biệt); Thuốc dược liệu; Thuốc cổ truyền ( trừ vị thuốc cổ truyền); Sinh phẩm thuộc Danh mục thuốc thiết yếu và Danh mục thuốc không kê đơn</t>
  </si>
  <si>
    <t>401-2023/ĐKKDD-HP</t>
  </si>
  <si>
    <t>Quầy thuốc Hùng Thu</t>
  </si>
  <si>
    <t>Thôn 1, xã An Sơn, huyện Thủy Nguyên, thành phố Hải Phòng</t>
  </si>
  <si>
    <t>Trần Thị Tiệp</t>
  </si>
  <si>
    <t>398-2023/ĐKKDD-HP</t>
  </si>
  <si>
    <t>Quầy thuốc Huy Hoàng</t>
  </si>
  <si>
    <t>Thôn 2, Kiền Bái, Thuỷ Nguyên, Hải Phòng</t>
  </si>
  <si>
    <t>Nguyễn Văn Vị</t>
  </si>
  <si>
    <t>397-2023/ĐKKDD-HP</t>
  </si>
  <si>
    <t>Quầy thuốc Huy Hồng</t>
  </si>
  <si>
    <t>Thôn 8, xã Hòa Bình, huyện Thủy Nguyên, thành phố Hải Phòng</t>
  </si>
  <si>
    <t>Nguyễn Thị Ánh Hồng</t>
  </si>
  <si>
    <t>396-2023/ĐKKDD-HP</t>
  </si>
  <si>
    <t>Quầy thuốc Phong Luyện</t>
  </si>
  <si>
    <t>Thôn My Đông, xã Ngũ Lão, huyện Thủy Nguyên, Hải Phòng</t>
  </si>
  <si>
    <t>Hoàng Thị Luyện</t>
  </si>
  <si>
    <t>394-2023/ĐKKDD-HP</t>
  </si>
  <si>
    <t>Quầy thuốc Song Nhi</t>
  </si>
  <si>
    <t>Lê Văn Chính</t>
  </si>
  <si>
    <t>399-2023/ĐKKDD-HP</t>
  </si>
  <si>
    <t>Quầy thuốc Thu Cường</t>
  </si>
  <si>
    <t>Thôn Bảo Kiếm, xã lập Lễ, huyện Thủy Nguyên, Hải Phòng</t>
  </si>
  <si>
    <t>Đinh Thị Thuý Nga</t>
  </si>
  <si>
    <t>395-2023/ĐKKDD-HP</t>
  </si>
  <si>
    <t>Chi nhánh công ty cổ phần dược phẩm Hải Phòng - Hiệu thuốc Hải Phòng - Nhà thuốc An 1</t>
  </si>
  <si>
    <t>Số 162 Ngô Gia Tự, phường Cát Bi, quận Hải An, thành phố Hải Phòng</t>
  </si>
  <si>
    <t>Đồng Thị Hà</t>
  </si>
  <si>
    <t>330-2023/ĐKKDD-HP</t>
  </si>
  <si>
    <t>22/08/2023</t>
  </si>
  <si>
    <t xml:space="preserve"> Quầy Thuốc Phạm Thị Hạnh</t>
  </si>
  <si>
    <t>Thôn Gáo,xã Vĩnh Long huyện Vĩnh Bảo HP</t>
  </si>
  <si>
    <t>Phạm Thị Hạnh</t>
  </si>
  <si>
    <t>252-2021/ĐKKDD-HP</t>
  </si>
  <si>
    <t>22/06/2021</t>
  </si>
  <si>
    <t>Nhà thuốc 18</t>
  </si>
  <si>
    <t xml:space="preserve">Số 18 Lãn Ông, phường Phan Bội Châu, quận Hồng Bàng, thành phố Hải Phòng </t>
  </si>
  <si>
    <t>Nguyễn Đức Huy</t>
  </si>
  <si>
    <t>222-2021/ĐKKDD-HP</t>
  </si>
  <si>
    <t xml:space="preserve">Nhà thuốc 30 </t>
  </si>
  <si>
    <t xml:space="preserve">Số 30 tổ 18 phố Việt Đức, phường Lãm hà, quận Kiến An, thành phố hải Phòng </t>
  </si>
  <si>
    <t xml:space="preserve">Lê Thuỳ Linh </t>
  </si>
  <si>
    <t>223-2021/ĐKKDD-HP</t>
  </si>
  <si>
    <t>Nhà thuốc Hiền Hà - Trực thuộc Chi nhánh Công ty CP DP Hải Phòng - Hiệu thuốc Hải Phòng</t>
  </si>
  <si>
    <t>Số 151 phố Nguyễn Trung Thành, phường Hùng Vương, quận Hồng Bàng, thành phố Hải Phòng</t>
  </si>
  <si>
    <t>Phạm Đình Trình</t>
  </si>
  <si>
    <t>229-2021/ĐKKDD-HP</t>
  </si>
  <si>
    <t>Nhà thuốc Hoàng Mai</t>
  </si>
  <si>
    <t xml:space="preserve">Nhà thuốc Kim Lụa </t>
  </si>
  <si>
    <t xml:space="preserve">Số 831 đường Mạc Đăng Doanh, TDP Phúc Hải 1, phường Đa Phúc, quận Dương Kinh, thành phố Hải Phòng </t>
  </si>
  <si>
    <t xml:space="preserve">Đặng Thị Huệ </t>
  </si>
  <si>
    <t xml:space="preserve">Mua và bán lẻ thuốc hóa dược (không bao gồm thuốc phải kiểm soát đặc biệt ; Thuốc dược liệu; Thuốc cổ truyền (trừ vị thuốc cổ truyền); Sinh phẩm. </t>
  </si>
  <si>
    <t>218-2021/ĐKKDD-HP</t>
  </si>
  <si>
    <t>Nhà thuốc Minh Đạt - Trực thuộc Chi nhánh Công ty CP DP Hải Phòng - Hiệu thuốc Hải Phòng</t>
  </si>
  <si>
    <t>Số 5 phố Hoàng Thiết Tâm, tổ 6, phường Bắc Sơn, quận Kiến An, thành phố Hải Phòng</t>
  </si>
  <si>
    <t>Đoàn Thị Kim Phượng</t>
  </si>
  <si>
    <t>226-2021/ĐKKDD-HP</t>
  </si>
  <si>
    <t>Nhà thuốc Pharmacity số 673 - Trực thuộc chi nhánh CP DP Pharmacity tại Hà Nội</t>
  </si>
  <si>
    <t>166A Chùa Hàng, phường Hồ Nam, quận Lê Chân, thành phố Hải Phòng</t>
  </si>
  <si>
    <t xml:space="preserve">Đỗ Thị Kim Ngân </t>
  </si>
  <si>
    <t xml:space="preserve">Mua và bán lẻ thuốc hóa dược (bao gồm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t>
  </si>
  <si>
    <t>221-2021/ĐKKDD-HP</t>
  </si>
  <si>
    <t>Nhà thuốc Pharmacity số 703 - Trực thuộc chi nhánh CP DP Pharmacity tại Hà Nội</t>
  </si>
  <si>
    <t>Số 19 khu BH03 - Ô số 19 lô OTM - 7, Khu đô thị Vinhomes Imperia, phường Thượng Lý, quận Hồng Bàng, thành phố Hải Phòng</t>
  </si>
  <si>
    <t xml:space="preserve">Mai Thị Trang </t>
  </si>
  <si>
    <t>220-2021/ĐKKDD-HP</t>
  </si>
  <si>
    <t>Quầy thuốc An Sơn 3</t>
  </si>
  <si>
    <t>Quầy Thuốc Thu Hằng</t>
  </si>
  <si>
    <t>Thôn Hỗ Đông xã Hồng Phong huyện An Dương HP</t>
  </si>
  <si>
    <t>267-2021/ĐKKDD-HP</t>
  </si>
  <si>
    <t>Quầy thuốc Bảo Lâm</t>
  </si>
  <si>
    <t>Đường 351,Thôn Cách Hạ,xã Nam Sơn,huyện An Dương HP</t>
  </si>
  <si>
    <t>Bùi Thị Tơ</t>
  </si>
  <si>
    <t>276-2021/ĐKKDD-HP</t>
  </si>
  <si>
    <t>Quầy thuốc dược sĩ Ngân</t>
  </si>
  <si>
    <t>số 104-L7-A9 Khu dân cư Hoàng Huy,thôn Vĩnh Khê xã An Đồng huyện An Dương HP</t>
  </si>
  <si>
    <t>234-2021/ĐKKDD-HP</t>
  </si>
  <si>
    <t>Quầy Thuốc Đồng Cúc</t>
  </si>
  <si>
    <t>Thôn Đắc Lộc 2, xã  Đoàn Xá huyện Kiến Thụy HP</t>
  </si>
  <si>
    <t>Đinh Thị Thu Hiền</t>
  </si>
  <si>
    <t>247-2021/ĐKKDD-HP</t>
  </si>
  <si>
    <t>Quầy thuốc Hiền Bình</t>
  </si>
  <si>
    <t>Xóm 8 thôn Lực Nông xã Đại Bản huyện An Dương HP</t>
  </si>
  <si>
    <t>Đinh Thị Hiền</t>
  </si>
  <si>
    <t>270-2021/ĐKKDD-HP</t>
  </si>
  <si>
    <t>Quầy thuốc Hiền Nhung</t>
  </si>
  <si>
    <t>Thôn Hoàng Mai xã Đồng Thái huyện An Dương HP</t>
  </si>
  <si>
    <t>Vũ Hồng Nhung</t>
  </si>
  <si>
    <t>237-2021/ĐKKDD-HP</t>
  </si>
  <si>
    <t>Quầy thuốc Hiếu Ngọc</t>
  </si>
  <si>
    <t>số nhà 362 thôn Quán Rẽ,xã Mỹ Đức huyện An Lão HP</t>
  </si>
  <si>
    <t>Lương Thị Thảo</t>
  </si>
  <si>
    <t>251-2021/ĐKKDD-HP</t>
  </si>
  <si>
    <t>Quầy thuốc Hoàng Tâm</t>
  </si>
  <si>
    <t>Thôn An Phú xã Đại Bản huyện An Dương HP</t>
  </si>
  <si>
    <t>Hoàng Thị Tâm</t>
  </si>
  <si>
    <t>268-2021/ĐKKDD-HP</t>
  </si>
  <si>
    <t>Quầy thuốc Hương Phương</t>
  </si>
  <si>
    <t>Thôn Kiều Đông xã Hồng Thái huyện An Dương HP</t>
  </si>
  <si>
    <t>260-2021/ĐKKDD-HP</t>
  </si>
  <si>
    <t>Quầy thuốc khu 3 TT Cát Bà-trực thuộc Công ty CPDP HP</t>
  </si>
  <si>
    <t>Khu 3 chợ TT Cát Bà huyện Cát Hải HP</t>
  </si>
  <si>
    <t>242-2021/ĐKKDD-HP</t>
  </si>
  <si>
    <t>Quầy thuốc Minh Thu 2</t>
  </si>
  <si>
    <t>236-2021/ĐKKDD-HP</t>
  </si>
  <si>
    <t>Quầy thuốc Ngọc Thúy</t>
  </si>
  <si>
    <t>Thôn Dân Hạnh xã Đặng Cương huyện An Dương HP</t>
  </si>
  <si>
    <t>Nguyễn Thị Mây</t>
  </si>
  <si>
    <t>233-2021/ĐKKDD-HP</t>
  </si>
  <si>
    <t>Quầy thuốc Nhân Nhàn</t>
  </si>
  <si>
    <t>Thôn Đại Trà xã Đông Phương huyện Kiến Thụy HP</t>
  </si>
  <si>
    <t>Lê Thị  Nhàn</t>
  </si>
  <si>
    <t>244-2021/ĐKKDD-HP</t>
  </si>
  <si>
    <t>Quầy Thuốc Nhung Vũ</t>
  </si>
  <si>
    <t xml:space="preserve">thôn kinh Giao 1, xã Tân Tiến huyện An Dương Hải Phòng </t>
  </si>
  <si>
    <t>Nguyễn Thị Nhung</t>
  </si>
  <si>
    <t>2642021/ĐKKDD-HP</t>
  </si>
  <si>
    <t>Quầy thuốc Quỳnh Dương</t>
  </si>
  <si>
    <t>Quầy thuốc Quỳnh Nga</t>
  </si>
  <si>
    <t>Thôn 5 Tràng Duệ,xã Lê Lợi,huyện An Dương HP</t>
  </si>
  <si>
    <t>Lê Thị Chang</t>
  </si>
  <si>
    <t>278-2021/ĐKKDD-HP</t>
  </si>
  <si>
    <t xml:space="preserve">Quầy thuốc Thành Hạ </t>
  </si>
  <si>
    <t>Thôn Nhu Kiều xã Quốc Tuấn huyện An Dương HP</t>
  </si>
  <si>
    <t>Đỗ Thị Hạ</t>
  </si>
  <si>
    <t>263-2021/ĐKKDD-HP</t>
  </si>
  <si>
    <t>Quầy thuốc Thành Luân</t>
  </si>
  <si>
    <t>Thôn Minh Kha xã Đồng Thái huyện An Dương HP</t>
  </si>
  <si>
    <t>Nguyễn Thành Luân</t>
  </si>
  <si>
    <t>253-2021/ĐKKDD-HP</t>
  </si>
  <si>
    <t>Quầy thuốc Thiện Nhân</t>
  </si>
  <si>
    <t>Thôn Mỹ Tranh,xã Nam Sơn,huyện An Dương HP</t>
  </si>
  <si>
    <t>275-2021/ĐKKDD-HP</t>
  </si>
  <si>
    <t>Thôn Văn Phong,xã Đồng Thái huyện An Dương HP</t>
  </si>
  <si>
    <t xml:space="preserve">Nguyễn Thị Hương </t>
  </si>
  <si>
    <t>272-2021/ĐKKDD-HP</t>
  </si>
  <si>
    <t>Quầy thuốc Tràng An</t>
  </si>
  <si>
    <t>Thôn Dụ Nghĩa xã Lê Thiện huyện An Dương HP</t>
  </si>
  <si>
    <t>Phạm Thị Thu Trang</t>
  </si>
  <si>
    <t>259-2021/ĐKKDD-HP</t>
  </si>
  <si>
    <t>Quầy thuốc Trâm Anh</t>
  </si>
  <si>
    <t>Thôn Đương Thắng xã Ngũ Đoan huyện Kiến Thụy HP</t>
  </si>
  <si>
    <t>Vũ Thị Thủy</t>
  </si>
  <si>
    <t>245-2021/ĐKKDD-HP</t>
  </si>
  <si>
    <t>Nhà thuốc 303A</t>
  </si>
  <si>
    <t>Số 299 Hai Bà Trưng, phường Cát Dài, quận Lê Chân, thành Phố Hải Phòng</t>
  </si>
  <si>
    <t>116-2024/ĐKKDD-HP</t>
  </si>
  <si>
    <t>22/05/2024</t>
  </si>
  <si>
    <t>Nhà thuốc Minh Phúc</t>
  </si>
  <si>
    <t>Số 20/59 đường Phạm Văn Đồng, TDP Phú Hải, phường Anh Dũng, quận Dương Kinh,thành Phố Hải Phòng</t>
  </si>
  <si>
    <t>Hoàng Thị Như Quỳnh</t>
  </si>
  <si>
    <t>115-2024/ĐKKDD-HP</t>
  </si>
  <si>
    <t>Quầy thuốc Phương Linh</t>
  </si>
  <si>
    <t>Số 162 TDP Quyết Thành, thị trấn Minh Đức, Huyện Thủy Nguyên, Thành phố Hải Phòng</t>
  </si>
  <si>
    <t>Phạm Thị Linh</t>
  </si>
  <si>
    <t>113-2024/ĐKKDD-HP</t>
  </si>
  <si>
    <t>Quầy thuốc Thịnh Dương</t>
  </si>
  <si>
    <t>Nguyễn Thị Dương</t>
  </si>
  <si>
    <t>114-2024/ĐKKDD-HP</t>
  </si>
  <si>
    <t>Thôn Mánh, xã Thủy Đường, huyện Thủy Nguyên, Thành phố Hải Phòng</t>
  </si>
  <si>
    <t>Lâm Thị Phương</t>
  </si>
  <si>
    <t>117-2024/ĐKKDD-HP</t>
  </si>
  <si>
    <t>Quầy thuốc Thủy Dương</t>
  </si>
  <si>
    <t>Xóm 1, xã Chính Mỹ, huyện Thủy Nguyên, thành phố Hải Phòng</t>
  </si>
  <si>
    <t>Đỗ Thị Dương</t>
  </si>
  <si>
    <t>112-2024/ĐKKDD-HP</t>
  </si>
  <si>
    <t>Nhà thuốc 01 bệnh viện Hữu Nghị Việt Tiệp</t>
  </si>
  <si>
    <t>Nhà thuốc 01 bệnh viện Hữu Nghị Việt Tiệp, phường Cát Dài, quận Lê Chân, thành phố Hải Phòng</t>
  </si>
  <si>
    <t>62-2024/ĐKKDD-HP</t>
  </si>
  <si>
    <t>22/03/2024</t>
  </si>
  <si>
    <t>Quầy thuốc Khánh Huyền</t>
  </si>
  <si>
    <t>TDP Bạch Đằng 2, thị trấn Núi Đèo, huyện Thuỷ Nguyên, thành phố Hải Phòng</t>
  </si>
  <si>
    <t>Đỗ Thị Lan Hương</t>
  </si>
  <si>
    <t>60-2024/ĐKKDD-HP</t>
  </si>
  <si>
    <t>Nhà thuốc Châu Linh</t>
  </si>
  <si>
    <t>Lô số 5/33/112A Ngô Quyền, phường Máy Chai, quận Ngô Quyền, thành phố Hải Phòng</t>
  </si>
  <si>
    <t>Đào Thị Hà Giang</t>
  </si>
  <si>
    <t>64-2024/ĐKKDD-HP</t>
  </si>
  <si>
    <t>Nhà thuốc Quảng Hà</t>
  </si>
  <si>
    <t>Số 326 đường Đằng Hải, tổ 2, phường Đằng Hải, quận Hải An, thành phố Hải Phòng</t>
  </si>
  <si>
    <t>Đỗ Hải Hà</t>
  </si>
  <si>
    <t>63-2024/ĐKKDD-HP</t>
  </si>
  <si>
    <t>Quầy thuốc Minh Tâm</t>
  </si>
  <si>
    <t>Thôn Trà Sơn, xã Kênh Giang, huyện Kiến Thuỵ, thành phố Hải Phòng</t>
  </si>
  <si>
    <t>Tạ Văn Thắng</t>
  </si>
  <si>
    <t>59-2024/ĐKKDD-HP</t>
  </si>
  <si>
    <t>Thôn Kim Đới 1, xã Hữu Bằng, huyện Kiến Thuỵ, thành phố Hải Phòng</t>
  </si>
  <si>
    <t>Đinh Thị Trang</t>
  </si>
  <si>
    <t>58-2024/ĐKKDD-HP</t>
  </si>
  <si>
    <t>Quầy thuốc Tiện Lợi</t>
  </si>
  <si>
    <t>Thôn Xuân Úc, xã Thuận Thiên, huyện Kiến Thuỵ, thành phố Hải Phòng</t>
  </si>
  <si>
    <t>Đoàn Thị Thanh Huyền</t>
  </si>
  <si>
    <t>57-2024/ĐKKDD-HP</t>
  </si>
  <si>
    <t>Quầy thuốc Trang Anh</t>
  </si>
  <si>
    <t>Thôn Bách Phương 4, xã An Thắng, huyện An Lão, thành phố Hải Phòng</t>
  </si>
  <si>
    <t>96-2023/ĐKKDD-HP</t>
  </si>
  <si>
    <t>Nhà thuốc 303  Hai Bà Trưng</t>
  </si>
  <si>
    <t>Số 303 Hai Bà Trưng, phường Cát Dài, quận Lê Chân, thành phố Hải Phòng</t>
  </si>
  <si>
    <t>Nguyễn Thị Sợt</t>
  </si>
  <si>
    <t>482-2023/ĐKKDD-HP</t>
  </si>
  <si>
    <t>21/11/2013</t>
  </si>
  <si>
    <t>Nhà thuốc Hoàng</t>
  </si>
  <si>
    <t>Số 191B/193 Văn Cao, phường Đằng Giang, Quận Ngô Quyền, Thành phố Hải Phòng</t>
  </si>
  <si>
    <t>371-2022/ĐKKDD-HP</t>
  </si>
  <si>
    <t>21/10/2022</t>
  </si>
  <si>
    <t>Nhà thuốc UPHARMA số 32-Trực thuộc Công ty Cổ phần UPHARMA</t>
  </si>
  <si>
    <t>150 đường Trần Hoàn, phường Đằng Hải, quận Hải An, thành phố Hải Phòng, Việt Nam</t>
  </si>
  <si>
    <t>Nguyễn Thị Kim Dung</t>
  </si>
  <si>
    <t>374-2022/ĐKKDD-HP</t>
  </si>
  <si>
    <t>Quầy thuốc Thắng Hằng</t>
  </si>
  <si>
    <t>Thôn Thạch Lựu, Xã An Thái, Huyện An Lão, Thành phố Hải Phòng</t>
  </si>
  <si>
    <t>Đặng Thị Thu Hằng</t>
  </si>
  <si>
    <t>378-2022/ĐKKDD-HP</t>
  </si>
  <si>
    <t xml:space="preserve">Quầy thuốc Tiến Hồng </t>
  </si>
  <si>
    <t>Thôn Chu Vườn, Xã Kênh Giang, Huyện Thuỳ Nguyên, thành phố Hải Phòng</t>
  </si>
  <si>
    <t xml:space="preserve">Nguyễn Thị Hồng </t>
  </si>
  <si>
    <t>335-2024/ĐKKDD-HP</t>
  </si>
  <si>
    <t xml:space="preserve"> Quầy thuốc số 08 - Trực thuộc Chi nhánh Công ty cổ phần dược phẩm Hải Phòng - Hiệu thuốc Thuỷ Nguyên</t>
  </si>
  <si>
    <t>Xóm 6, xã Hoà Bình, huyện Thủy Nguyên, thành phố Hải Phòng</t>
  </si>
  <si>
    <t>Hoàng Thị Phương</t>
  </si>
  <si>
    <t>314-2022/ĐKKDD-HP</t>
  </si>
  <si>
    <t>21/09/2022</t>
  </si>
  <si>
    <t xml:space="preserve"> Quầy thuốc số 45 - Trực thuộc chi nhánh công ty CPDP Hải Phòng - Hiệu thuốc Thuỷ Nguyên</t>
  </si>
  <si>
    <t>Thôn Phố Mới, xã Phù Ninh, huyện Thủy Nguyên, thành phố Hải Phòng</t>
  </si>
  <si>
    <t>309-2022/ĐKKDD-HP</t>
  </si>
  <si>
    <t>Chi nhánh công ty cổ phần Dược phẩm Hải Phòng - Hiệu thuốc Thủy Nguyên - Nhà thuốc bệnh viện</t>
  </si>
  <si>
    <t>Thôn 6, xã Thủy Sơn, huyện Thủy Nguyên, thành phố Hải Phòng</t>
  </si>
  <si>
    <t>Nguyễn Thị Hường</t>
  </si>
  <si>
    <t>304-2022/ĐKKDD-HP</t>
  </si>
  <si>
    <t>Quầy thuốc An Bình</t>
  </si>
  <si>
    <t>Số 41 tổ dân phố 4, thị trấn An Dương, huyện An Dương, thành phố Hải Phòng</t>
  </si>
  <si>
    <t>Bùi Thị Kim Dung</t>
  </si>
  <si>
    <t>326-2022/ĐKKDD-HP</t>
  </si>
  <si>
    <t>Nhà thuốc Nga Chi</t>
  </si>
  <si>
    <t>Số 291 Tôn Đức Thắng, xã An Đồng, huyện An Dương, thành phố Hải Phòng</t>
  </si>
  <si>
    <t>Lương Thị Nga</t>
  </si>
  <si>
    <t>324-2022/ĐKKDD-HP</t>
  </si>
  <si>
    <t>Nhà thuốc Pharma+</t>
  </si>
  <si>
    <t>Nguyễn Thị Nụ</t>
  </si>
  <si>
    <t>329-2022/ĐKKDD-HP</t>
  </si>
  <si>
    <t>Quầy thuốc 39</t>
  </si>
  <si>
    <t>Khu Thọ Xuân, thị trấn Núi Đối, huyện Kiến Thụy, thành phố Hải Phòng</t>
  </si>
  <si>
    <t>Ngô Thị Quỳnh Anh</t>
  </si>
  <si>
    <t>340-2022/ĐKKDD-HP</t>
  </si>
  <si>
    <t>Quầy thuốc An Chi</t>
  </si>
  <si>
    <t>Khu 5A, xã Hồng Phong, huyện An Dương, thành phố Hải Phòng</t>
  </si>
  <si>
    <t>Ngô Thị Duyên</t>
  </si>
  <si>
    <t>328-2022/ĐKKDD-HP</t>
  </si>
  <si>
    <t>Quầy thuốc An Phúc</t>
  </si>
  <si>
    <t>Thôn Ngọc Tỉnh, xã Tân Trào, huyện Kiến Thụy, thành phố Hải Phòng</t>
  </si>
  <si>
    <t>346-2022/ĐKKDD-HP</t>
  </si>
  <si>
    <t>Quầy thuốc Dương Hiền</t>
  </si>
  <si>
    <t>Thôn Xuân Úc, xã Thuận Thiên, huyện Kiến Thụy, thành phố Hải Phòng</t>
  </si>
  <si>
    <t>Trần Thị Hiền</t>
  </si>
  <si>
    <t>341-2022/ĐKKDD-HP</t>
  </si>
  <si>
    <t>Thôn Nhân Trai, xã Đại Hà, huyện Kiến Thụy, thành phố, Hải Phòng</t>
  </si>
  <si>
    <t>Nguyễn Thị Vịnh</t>
  </si>
  <si>
    <t>337-2022/ĐKKDD-HP</t>
  </si>
  <si>
    <t>Quầy thuốc Hà Như</t>
  </si>
  <si>
    <t>Thôn Úc Gián, xã Thuận Thiên, huyện Kiến Thuỵ, thành phố Hải Phòng</t>
  </si>
  <si>
    <t>Trịnh Thị Hà</t>
  </si>
  <si>
    <t>332-2022/ĐKKDD-HP</t>
  </si>
  <si>
    <t>Quầy thuốc Hạnh Kiều</t>
  </si>
  <si>
    <t>Thôn 8, xã Lại Xuân, huyện Thuỷ Nguyên, thành phố Hải Phòng</t>
  </si>
  <si>
    <t>Phùng Thị Phượng Kiều</t>
  </si>
  <si>
    <t>317-2022/ĐKKDD-HP</t>
  </si>
  <si>
    <t>Quầy thuốc Hiền Minh</t>
  </si>
  <si>
    <t>Thôn 5, xã Kiến Quốc, huyện Kiến Thụy, thành phố Hải Phòng</t>
  </si>
  <si>
    <t>Đỗ Hồng Minh</t>
  </si>
  <si>
    <t>333-2022/ĐKKDD-HP</t>
  </si>
  <si>
    <t>Quầy thuốc Anh Khoa</t>
  </si>
  <si>
    <t>Thôn Xuân Đông, xã Ngũ Phúc, huyện Kiến Thụy, thành phố Hải Phòng</t>
  </si>
  <si>
    <t>Nguyễn Thị Loan</t>
  </si>
  <si>
    <t>347-2022/ĐKKDD-HP</t>
  </si>
  <si>
    <t>Quầy thuốc Huyền Trang</t>
  </si>
  <si>
    <t>Nguyễn Thị Chinh</t>
  </si>
  <si>
    <t>323-2022/ĐKKDD-HP</t>
  </si>
  <si>
    <t>Quầy thuốc Long Giang</t>
  </si>
  <si>
    <t>Thôn Văn Hoà, xã Hữu Bằng, huyện Kiến Thụy, thành phố Hải Phòng</t>
  </si>
  <si>
    <t>Nguyễn Thị Hương Giang</t>
  </si>
  <si>
    <t>335-2022/ĐKKDD-HP</t>
  </si>
  <si>
    <t>Quầy thuốc Thu Hiền</t>
  </si>
  <si>
    <t>Thôn 3, xã Tú Sơn, huyện Kiến Thụy, thành phố Hải Phòng</t>
  </si>
  <si>
    <t>Nguyễn Thị Thủy</t>
  </si>
  <si>
    <t>305-2022/ĐKKDD-HP</t>
  </si>
  <si>
    <t>Tổ dân phố 3, thị trấn An Dương, huyện An Dương, thành phố Hải Phòng</t>
  </si>
  <si>
    <t>Nguyễn Thị Trang</t>
  </si>
  <si>
    <t>325-2022/ĐKKDD-HP</t>
  </si>
  <si>
    <t xml:space="preserve">Quầy thuốc số 16 - Trực thuộc Chi nhánh Công ty cổ phần dược phẩm Hải Phòng - Hiệu thuốc Thuỷ Nguyên </t>
  </si>
  <si>
    <t>Thôn Cầu, Mỹ Cụ, xã Hoa Động, huyện Thủy Nguyên, thành phố Hải Phòng</t>
  </si>
  <si>
    <t>310-2022/ĐKKDD-HP</t>
  </si>
  <si>
    <t>Quầy thuốc số 23 - Trực thuộc Chi nhánh Công ty cổ phần dược phẩm Hải Phòng - Hiệu thuốc Thủy Nguyên</t>
  </si>
  <si>
    <t>Xóm 7 Chợ Giá, xã Kênh Giang, huyện Thủy Nguyên, thành phố Hải Phòng</t>
  </si>
  <si>
    <t>318-2022/ĐKKDD-HP</t>
  </si>
  <si>
    <t>Quầy thuốc số 26 - Trực thuộc Chi nhánh Công ty CPDP Hải Phòng - Hiệu thuốc Thủy Nguyên</t>
  </si>
  <si>
    <t>Số 365 Gò Gai, thị trấn Núi Đèo, huyện Thủy Nguyên, thành phố Hải Phòng</t>
  </si>
  <si>
    <t>320-2022/ĐKKDD-HP</t>
  </si>
  <si>
    <t>Quầy thuốc Thiên Phúc Vinh</t>
  </si>
  <si>
    <t>Thôn Lão Phong, xã Tân Phong, huyện Kiến Thụy, thành phố Hải  Phòng</t>
  </si>
  <si>
    <t>Phạm Thị Thanh</t>
  </si>
  <si>
    <t>343-2022/ĐKKDD-HP</t>
  </si>
  <si>
    <t>Quầy thuốc Thu Thủy</t>
  </si>
  <si>
    <t>Thôn Đoạn Xá, xã Đoàn Xá, huyện Kiến Thụy, thành phố Hải Phòng</t>
  </si>
  <si>
    <t>Vũ Thị Thu Thủy</t>
  </si>
  <si>
    <t>342-2022/ĐKKDD-HP</t>
  </si>
  <si>
    <t>Quầy thuốc Tiến Mai</t>
  </si>
  <si>
    <t>Tại nhà ông Nguyễn Đăng Dân, thôn Tạ Ngoại, xã An Hoà, huyện Vĩnh Bảo thành phố Hải Phòng</t>
  </si>
  <si>
    <t>345-2022/ĐKKDD-HP</t>
  </si>
  <si>
    <t>Quầy thuốc Khánh Ngọc</t>
  </si>
  <si>
    <t>Thôn An Khê, xã An Đồng, huyện An Dương, thành phố Hải  Phòng</t>
  </si>
  <si>
    <t>Trần Thị Trang Anh</t>
  </si>
  <si>
    <t>330-2022/ĐKKDD-HP</t>
  </si>
  <si>
    <t>Quầy thuốc Trọng Yến</t>
  </si>
  <si>
    <t>Thôn Lê Xá, xã Tú Sơn, huyện Kiến Thụy, thành phố Hải Phòng</t>
  </si>
  <si>
    <t>Phạm Thị Yến</t>
  </si>
  <si>
    <t>334-2022/ĐKKDD-HP</t>
  </si>
  <si>
    <t>Quầy thuốc Tuân Huyền</t>
  </si>
  <si>
    <t>Thôn Trà Phương, xã Thụy Hương, huyện Kiến Thụy, thành phố Hải Phòng</t>
  </si>
  <si>
    <t>Bùi Thị Huyền</t>
  </si>
  <si>
    <t>331-2022/ĐKKDD-HP</t>
  </si>
  <si>
    <t>Chi nhánh Công ty Cổ phần Dược - Trang thiết bị y tế Bình Định (BIDPHAR) tại Hải Phòng</t>
  </si>
  <si>
    <t>Trung tâm văn hoá - thể thao thuộc khu đô thị Cựu Viên, phường Bắc Sơn, quận Kiến An, thành phố Hải Phòng</t>
  </si>
  <si>
    <t>Tô Hồ Hổ</t>
  </si>
  <si>
    <t>290-2023/ĐKKDD-HP</t>
  </si>
  <si>
    <t>Nhà thuốc bệnh viện Y học cổ truyền</t>
  </si>
  <si>
    <t>Phạm Thị Thanh Hiếu</t>
  </si>
  <si>
    <t>501-2024/ĐKKDD-HP</t>
  </si>
  <si>
    <t>20/12/2024</t>
  </si>
  <si>
    <t>Nhà thuốc Phòng khám Nam Cường</t>
  </si>
  <si>
    <t>Số 143 khu phố 3/2, thị trấn Vĩnh Bảo, huyện Vĩnh Bảo, thành phố Hải Phòng</t>
  </si>
  <si>
    <t>Phạm Mạnh Tuyên</t>
  </si>
  <si>
    <t>500-2024/ĐKKDD-HP</t>
  </si>
  <si>
    <t>Quầy thuốc Ngọc Minh</t>
  </si>
  <si>
    <t>Thôn My Đông, xã Ngũ Lão, huyện Thuỷ Nguyên, thành phố Hải Phòng</t>
  </si>
  <si>
    <t>Trần Thị Hi</t>
  </si>
  <si>
    <t>499-2024/ĐKKDD-HP</t>
  </si>
  <si>
    <t>Nhà thuốc Bình Minh</t>
  </si>
  <si>
    <t>Số 3 khu phố Đông Thái, thị trấn Vĩnh Bảo, huyện Vĩnh Bảo, thành phố Hải Phòng</t>
  </si>
  <si>
    <t>427-2023/ĐKKDD-HP</t>
  </si>
  <si>
    <t>20/10/2023</t>
  </si>
  <si>
    <t>Quầy thuốc Hoàng Bách 05</t>
  </si>
  <si>
    <t>Thôn Quan Bồ, xã Cấp Tiến, huyện Tiên Lãng, thành phố Hải Phòng</t>
  </si>
  <si>
    <t>431-2023/ĐKKDD-HP</t>
  </si>
  <si>
    <t>Quầy thuốc Khánh Dung</t>
  </si>
  <si>
    <t>Thôn Kim Đới, xã Tiên Thanh, huyện Tiên Lãng, thành phố Hải Phòng</t>
  </si>
  <si>
    <t>Vũ Thị Dung</t>
  </si>
  <si>
    <t>430-2023/ĐKKDD-HP</t>
  </si>
  <si>
    <t>436-2023/ĐKKDD-HP</t>
  </si>
  <si>
    <t>Quầy thuốc Minh Thùy</t>
  </si>
  <si>
    <t>Thôn Phú Cơ, xã Quyết Tiến, huyện Tiên Lãng, thành phố Hải Phòng</t>
  </si>
  <si>
    <t>Mai Thị Minh Thùy</t>
  </si>
  <si>
    <t>435-2023/ĐKKDD-HP</t>
  </si>
  <si>
    <t>Quầy thuốc Nam Huyền</t>
  </si>
  <si>
    <t>Thôn Bắc Phong, xã Kiến Thiết, huyện Tiên Lãng, thành phố Hải Phòng</t>
  </si>
  <si>
    <t>Bùi Thị Thu Huyền</t>
  </si>
  <si>
    <t>433-2023/ĐKKDD-HP</t>
  </si>
  <si>
    <t>Quầy thuốc Quỳnh Hoa</t>
  </si>
  <si>
    <t>Đường 212 thôn Bình Huệ, xã Quang Phục, huyện Tiên Lãng, thành phố Hải Phòng</t>
  </si>
  <si>
    <t>Quách Thị Cuông</t>
  </si>
  <si>
    <t>434-2023/ĐKKDD-HP</t>
  </si>
  <si>
    <t>Quầy thuốc Thu Thuỷ</t>
  </si>
  <si>
    <t>Thôn 3, xã Tiên Thanh, huyện Tiên Lãng, thành phố Hải Phòng</t>
  </si>
  <si>
    <t>Lương Thu Thuỷ</t>
  </si>
  <si>
    <t>429-2023/ĐKKDD-HP</t>
  </si>
  <si>
    <t>Nhà thuốc 59 Chiêu Chinh</t>
  </si>
  <si>
    <t>Số 59 Chiêu Chinh, phường Nam Sơn, quận Kiến An, thành phố Hải Phòng</t>
  </si>
  <si>
    <t>Vũ Thị Trung</t>
  </si>
  <si>
    <t>52-2024/ĐKKDD-HP</t>
  </si>
  <si>
    <t>20/02/2024</t>
  </si>
  <si>
    <t>Nhà thuốc Đức Tuấn</t>
  </si>
  <si>
    <t>Số 43 Phạm Hữu Điều, Phường Niệm Nghĩa, quận Lê Chân, thành phố Hải Phòng</t>
  </si>
  <si>
    <t>53-2024/ĐKKDD-HP</t>
  </si>
  <si>
    <t>Nhà thuốc Long Châu 1644 - Trực thuộc công ty cổ phần dược phẩm FPT Long Châu</t>
  </si>
  <si>
    <t>Thôn 3, xã Tú Sơn, huyện Kiến Thuỵ, thành phố Hải Phòng</t>
  </si>
  <si>
    <t>Nguyễn Anh Dũng</t>
  </si>
  <si>
    <t>54-2024/ĐKKDD-HP</t>
  </si>
  <si>
    <t xml:space="preserve"> Nhà thuốc 189 - Trực thuộc chi nhánh Công ty cổ phần dược phẩm Hải Phòng - Hiệu thuốc Hải Phòng</t>
  </si>
  <si>
    <t>Số 189 Đằng Hải, phường Đằng Hải, quận Hải An, thành phố Hải Phòng</t>
  </si>
  <si>
    <t>Đỗ Thị Thuý</t>
  </si>
  <si>
    <t>76-2023/ĐKKDD-HP</t>
  </si>
  <si>
    <t>20/02/2023</t>
  </si>
  <si>
    <t xml:space="preserve"> Nhà thuốc Thu Loan - Chi nhánh Công ty cổ phần dược phẩm Hải Phòng - Hiệu thuốc Hải Phòng</t>
  </si>
  <si>
    <t>Số 131 Lý Hồng Nhật, phường Cát Bi, quận Hải An, thành phố Hải Phòng</t>
  </si>
  <si>
    <t>Phạm Thị Thu Loan</t>
  </si>
  <si>
    <t>74-2023/ĐKKDD-HP</t>
  </si>
  <si>
    <t>Nhà thuốc 11 Nguyễn Bình - Trực thuộc CN Công ty CP Dược phẩm Hải Phòng - Hiệu thuốc Hải Phòng</t>
  </si>
  <si>
    <t>Số 11D phố Nguyễn Bình, phường Đổng Quốc Bình, quận Ngô Quyền, thành phố Hải Phòng</t>
  </si>
  <si>
    <t>Nguyễn Thị Minh Ngọc</t>
  </si>
  <si>
    <t>69-2023/ĐKKDD-HP</t>
  </si>
  <si>
    <t>Nhà thuốc 332</t>
  </si>
  <si>
    <t>Số 322 Lạch Tray, phường Kênh Dương, quận Lê Chân, thành phố Hải Phòng</t>
  </si>
  <si>
    <t>Phạm Thị Thuý Hiền</t>
  </si>
  <si>
    <t>67-2023/ĐKKDD-HP</t>
  </si>
  <si>
    <t>Nhà thuốc Bảo Thanh</t>
  </si>
  <si>
    <t>Nguyễn Thị Thanh Nhàn</t>
  </si>
  <si>
    <t>63-2023/ĐKKDD-HP</t>
  </si>
  <si>
    <t>Nhà thuốc Đức Hằng</t>
  </si>
  <si>
    <t>Số 09/90 Trực Cát, phường Vĩnh Niệm, quận Lê Chân, thành phố Hải Phòng</t>
  </si>
  <si>
    <t>Phạm Minh Đạt</t>
  </si>
  <si>
    <t>88-2023/ĐKKDD-HP</t>
  </si>
  <si>
    <t>Nhà thuốc Hoàng Huyên - Trực thuộc CN Công ty CP Dược phẩm Hải Phòng - Hiệu thuốc Hải Phòng</t>
  </si>
  <si>
    <t>Số 294 Lý Thánh Tông, phường Hải Sơn, quận Đồ Sơn, thành phố Hải Phòng</t>
  </si>
  <si>
    <t>Hoàng Thị Huyên</t>
  </si>
  <si>
    <t>84-2023/ĐKKDD-HP</t>
  </si>
  <si>
    <t>Nhà thuốc Khang Nhi - Chi nhánh Công ty cổ phần dược phẩm Hải Phòng - Hiệu thuốc Hải Phòng</t>
  </si>
  <si>
    <t>Số 62 đường Sơn Hải, phường Hải Sơn, quận Đồ Sơn, thành phố Hải Phòng</t>
  </si>
  <si>
    <t>Nguyễn Thị Thu Trang</t>
  </si>
  <si>
    <t>79-2023/ĐKKDD-HP</t>
  </si>
  <si>
    <t>Nhà thuốc Mộc Nghi - Trực thuộc CN Công ty CP Dược phẩm Hải Phòng</t>
  </si>
  <si>
    <t>Số 137 đường Cát Linh, phường Tràng Cát, quận Hải An, thành phố Hải Phòng</t>
  </si>
  <si>
    <t>Vũ Thị Nghi</t>
  </si>
  <si>
    <t>73-2023/ĐKKDD-HP</t>
  </si>
  <si>
    <t>Nhà thuốc Như Quỳnh - Trực thuộc CN Công ty CP Dược phẩm Hải Phòng - Hiệu thuốc Hải Phòng</t>
  </si>
  <si>
    <t>Số 49/128 phố Tôn Đức Thắng, phường An Dương, quận Lê Chân, thành phố Hải Phòng</t>
  </si>
  <si>
    <t>Nguyễn Thị Như Quỳnh</t>
  </si>
  <si>
    <t>72-2023/ĐKKDD-HP</t>
  </si>
  <si>
    <t>Nhà thuốc Tùng Tươi</t>
  </si>
  <si>
    <t>Số 64A đường Đa Phúc, TDP Phúc Hải, phường Đa Phúc, quận Dương Kinh, thành phố Hải Phòng</t>
  </si>
  <si>
    <t>Nguyễn Thị Tươi</t>
  </si>
  <si>
    <t>66-2023/ĐKKDD-HP</t>
  </si>
  <si>
    <t>Quầy thuốc 68 - Công ty cổ phần dược phẩm Hải Phòng - Hiệu thuốc Hải Phòng</t>
  </si>
  <si>
    <t>Thôn 2, xã Lê Lợi, huyện An Dương, thành phố Hải Phòng</t>
  </si>
  <si>
    <t>Phùng Thị Cẩm Huyền</t>
  </si>
  <si>
    <t>86-2023/ĐKKDD-HP</t>
  </si>
  <si>
    <t>Quầy thuốc Bệnh viện</t>
  </si>
  <si>
    <t>Đường Nguyễn Văn Trỗi, khu Quyết Thắng, thị trấn An Lão, huyện An Lão, thành phố Hải Phòng</t>
  </si>
  <si>
    <t>Nguyễn Thị Mơ</t>
  </si>
  <si>
    <t>Quầy thuốc Hoa phượng</t>
  </si>
  <si>
    <t>Tôn Câu Trung, xã Quang Hưng, huyện An Lão, thành phố Hải Phòng</t>
  </si>
  <si>
    <t>Phạm Thị Phượng</t>
  </si>
  <si>
    <t>85-2023/ĐKKDD-HP</t>
  </si>
  <si>
    <t xml:space="preserve"> Nhà thuốc Pharmacity số 1120 - Trực thuộc chi nhánh Công ty cổ phần dược phẩm Pharmacity tại Hà Nội</t>
  </si>
  <si>
    <t>301 Ngô Gia Tự, phường Đằng Lâm, quận Hải An, thành phố Hải Phòng</t>
  </si>
  <si>
    <t>Nguyễn Thị Thuỷ</t>
  </si>
  <si>
    <t>07-2022/ĐKKDD-HP</t>
  </si>
  <si>
    <t>20/01/2022</t>
  </si>
  <si>
    <t>Nhà thuốc Nam Hoàng</t>
  </si>
  <si>
    <t>Trần Văn Hải</t>
  </si>
  <si>
    <t>08-2022/ĐKKDD-HP</t>
  </si>
  <si>
    <t>Nhà Thuốc Tường Hà</t>
  </si>
  <si>
    <t>74/270 Đà Nẵng, phường Cầu Tre, quận Ngô Quyền, thành phố Hải Phòng</t>
  </si>
  <si>
    <t>Lê Đắc Hoằng</t>
  </si>
  <si>
    <t>01-2022/ĐKKDD-HP</t>
  </si>
  <si>
    <t>Quầy thuốc 212</t>
  </si>
  <si>
    <t>Số 212KP 3/2, thị trấn Vĩnh Bảo, huyện Vĩnh Bảo, thành phố   Hải Phòng</t>
  </si>
  <si>
    <t>15-2022/ĐKKDD-HP</t>
  </si>
  <si>
    <t>Quầy thuốc Bình Minh</t>
  </si>
  <si>
    <t>Thôn Cao Bộ, xã Đại Hà, huyện Kiến Thụy, thành phố Hải Phòng</t>
  </si>
  <si>
    <t>Đào Văn Thương</t>
  </si>
  <si>
    <t>10-2022/ĐKKDD-HP</t>
  </si>
  <si>
    <t>Quầy thuốc Hoa Tuyên</t>
  </si>
  <si>
    <t>Nguyễn Thị Hoa</t>
  </si>
  <si>
    <t>12-2022/ĐKKDD-HP</t>
  </si>
  <si>
    <t>Quầy thuốc Minh Nguyệt 2</t>
  </si>
  <si>
    <t>Quầy thuốc Minh Tâm 4</t>
  </si>
  <si>
    <t>Quầy thuốc Ngọc Hậu</t>
  </si>
  <si>
    <t>Lê Thị Bích Ngọc</t>
  </si>
  <si>
    <t>13-2022/ĐKKDD-HP</t>
  </si>
  <si>
    <t>Quầy thuốc Phamrma&amp;Care số 7</t>
  </si>
  <si>
    <t>Thôn 8, xã Cao Nhân, huyện Thuỷ Nguyên, thành phố Hải Phòng</t>
  </si>
  <si>
    <t>Nguyễn Thị Nghĩa</t>
  </si>
  <si>
    <t>18-2022/ĐKKDD-HP</t>
  </si>
  <si>
    <t>Quầy thuốc Thanh Hoàn</t>
  </si>
  <si>
    <t>Thôn An Lãng, xã An Hoà, huyện Vĩnh Bảo, thành phố Hải Phòng</t>
  </si>
  <si>
    <t>Phạm Thị Thu Thanh</t>
  </si>
  <si>
    <t>16-2022/ĐKKDD-HP</t>
  </si>
  <si>
    <t>Nhà thuốc Trung Đức</t>
  </si>
  <si>
    <t>Số 3/134 Văn Cao (số mới) lô 8 Khu nhà ở Đầm Trung (số cũ), Đằng Giang, Ngô Quyền, Hải Phòng</t>
  </si>
  <si>
    <t>Nguyễn Thị Vân Anh</t>
  </si>
  <si>
    <t>457-2022/ĐKKDD-HP</t>
  </si>
  <si>
    <t>19/12/2022</t>
  </si>
  <si>
    <t>Nhà thuốc 169</t>
  </si>
  <si>
    <t>Số 169 Tô Hiệu, phường Trại Cau, quận Lê Chân, thành phố Hải Phòng</t>
  </si>
  <si>
    <t>290-2022/ĐKKDD-HP</t>
  </si>
  <si>
    <t>19/09/2022</t>
  </si>
  <si>
    <t>Nhà thuốc Bảo Nga</t>
  </si>
  <si>
    <t>Số 244 Trung Lực, phường Đằng Lâm, quận Hải An, thành phố Hải Phòng</t>
  </si>
  <si>
    <t>Phạm Nguyễn Đạt</t>
  </si>
  <si>
    <t>293-2022/ĐKKDD-HP</t>
  </si>
  <si>
    <t>Nhà thuốc Đức Nga</t>
  </si>
  <si>
    <t>Số 6 Cao Thắng, phường Hạ Lý, quận Hồng Bàng, thành phố Hải Phòng</t>
  </si>
  <si>
    <t>Dư Thị Ngọc Hương</t>
  </si>
  <si>
    <t>295-2022/ĐKKDD-HP</t>
  </si>
  <si>
    <t>Nhà thuốc Hoa Phượng</t>
  </si>
  <si>
    <t>Số 54 Lê Quốc Uy, phường Bắc Sơn, quận Kiến An, thành phố Hải Phòng</t>
  </si>
  <si>
    <t>Phạm Quỳnh Hiên</t>
  </si>
  <si>
    <t>291-2022/ĐKKDD-HP</t>
  </si>
  <si>
    <t>Nhà thuốc Hùng Lan</t>
  </si>
  <si>
    <t>Số 04 Kênh Dương, phường Kênh Dương, quận Lê Chân, thành phố Hải Phòng</t>
  </si>
  <si>
    <t>Nguyễn Thị Kim Hải</t>
  </si>
  <si>
    <t>297-2022/ĐKKDD-HP</t>
  </si>
  <si>
    <t>Nhà thuốc Phong Thủy</t>
  </si>
  <si>
    <t>Số 46 Chiêu Chinh, tổ dân phố Kha Lâm 5, phường Nam Sơn, quận Kiến An, thành phố Hải Phòng</t>
  </si>
  <si>
    <t>Phan Thị Thủy</t>
  </si>
  <si>
    <t>Nhà thuốc Trang Linh</t>
  </si>
  <si>
    <t>Số 7 lô 2 ki ốt chợ Sở Dầu, phường Sở Dầu, quận Hồng Bàng, thành phố Hải Phòng</t>
  </si>
  <si>
    <t>Vũ Huyền Trang</t>
  </si>
  <si>
    <t>299-2022/ĐKKDD-HP</t>
  </si>
  <si>
    <t>Thôn Trực Trang, xã Bát Trang, huyện An Lão, thành phố Hải Phòng</t>
  </si>
  <si>
    <t>Cao Văn Cường</t>
  </si>
  <si>
    <t>301-2022/ĐKKDD-HP</t>
  </si>
  <si>
    <t>Quầy thuốc Tuấn Thảo</t>
  </si>
  <si>
    <t>Quầy thuốc Ngân Sơn</t>
  </si>
  <si>
    <t>Thôn Chợ Gừng, xã Hùng Tiến, huyện Vĩnh Bảo, thành phố Hải Phòng</t>
  </si>
  <si>
    <t>300-2022/ĐKKDD-HP</t>
  </si>
  <si>
    <t>Thôn Thượng Trang, xã Bát Trang, huyện An Lão, thành phố Hải Phòng</t>
  </si>
  <si>
    <t>302-2022/ĐKKDD-HP</t>
  </si>
  <si>
    <t xml:space="preserve">Nhà thuốc 21 Phạm Hữu Điều - Trực thuộc chi nhánh Công ty cổ phần Dược phẩm Hải Phòng - Hiệu thuốc Hải Phòng </t>
  </si>
  <si>
    <t>Số 21 phố Phạm Hữu Điều, phường Niệm Nghĩa, quận Lê Chân, thành phố Hải Phòng</t>
  </si>
  <si>
    <t xml:space="preserve">Trần Thị Ngọc Thư </t>
  </si>
  <si>
    <t>342-2021/ĐKKDD-HP</t>
  </si>
  <si>
    <t>19/08/2021</t>
  </si>
  <si>
    <t xml:space="preserve">Sở Y tế Hải Phòng </t>
  </si>
  <si>
    <t xml:space="preserve">Nhà thuốc Dũng Hương - Trực thuộc chi nhánh Công ty cổ phần Dược phẩm Hải Phòng - Hiệu thuốc Hải Phòng </t>
  </si>
  <si>
    <t>Số 32, Hạ Đoạn 4, phường Đông Hải 2, quận Hải An, thành phố Hải Phòng</t>
  </si>
  <si>
    <t xml:space="preserve">Đinh Thị Lan Hương </t>
  </si>
  <si>
    <t>336-2021/ĐKKDD-HP</t>
  </si>
  <si>
    <t>Nhà thuốc Hoàng Bích Hạ Lũng - Trực thuộc chi nhánh công ty cổ phần dược phẩm Hải Phòng - Hiệu thuốc Hải Phòng</t>
  </si>
  <si>
    <t>Tổ 12 Hạ Lũng, phường Đằng Hải, quận Hải An, thành phố Hải Phòng</t>
  </si>
  <si>
    <t>Nguyễn Hoàng Hà</t>
  </si>
  <si>
    <t>335-2021/ĐKKDD-HP</t>
  </si>
  <si>
    <t xml:space="preserve">Nhà thuốc Huyền Anh - Trực thuộc chi nhánh Công ty cổ phần Dược phẩm Hải Phòng - Hiệu thuốc Hải Phòng </t>
  </si>
  <si>
    <t>Số 47 phố Hùng Duệ Vương, phường Thượng Lý, quận Hồng Bàng, thành phố Hải Phòng</t>
  </si>
  <si>
    <t xml:space="preserve">Phạm Thị Thu Huyền </t>
  </si>
  <si>
    <t>338-2021/ĐKKDD-HP</t>
  </si>
  <si>
    <t xml:space="preserve">Nhà thuốc Long Châu 311 - Trực thuộc công ty cổ phần dược phẩm FPT Long Châu </t>
  </si>
  <si>
    <t>Số 163 Trần Thành Ngọ, phường Trần Thành Ngọ, quận Kiến An, thành phố Hải Phòng</t>
  </si>
  <si>
    <t xml:space="preserve">Bùi Thị Lương </t>
  </si>
  <si>
    <t>334-2021/ĐKKDD-HP</t>
  </si>
  <si>
    <t xml:space="preserve">Nhà thuốc Ngọc Khánh - Trực thuộc chi nhánh Công ty cổ phần Dược phẩm Hải Phòng - Hiệu thuốc Hải Phòng </t>
  </si>
  <si>
    <t>Số 11 phố Nguyễn Hồng Quân, phường Thượng Lý, quận Hồng Bàng, thành phố Hải Phòng</t>
  </si>
  <si>
    <t xml:space="preserve">Nguyễn Thị Kim Khánh </t>
  </si>
  <si>
    <t>339-2021/ĐKKDD-HP</t>
  </si>
  <si>
    <t xml:space="preserve">Nhà thuốc Ngô Vũ </t>
  </si>
  <si>
    <t xml:space="preserve">Số 646 Ngô Gia Tự, phường Thành Tô, quận Hải An, thành phố Hải Phòng </t>
  </si>
  <si>
    <t xml:space="preserve">Ngô Thị Thu Hằng </t>
  </si>
  <si>
    <t>347-2021/ĐKKDD-HP</t>
  </si>
  <si>
    <t xml:space="preserve">Thôn An Thắng, xã An Lư, huyện Thuỷ Nguyên, thành phố Hải Phòng </t>
  </si>
  <si>
    <t>Hà Thị Phương</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</si>
  <si>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t>
  </si>
  <si>
    <t>351-2021/ĐKKDD-HP</t>
  </si>
  <si>
    <t xml:space="preserve">Quầy thuốc Quỳnh Anh </t>
  </si>
  <si>
    <t xml:space="preserve">Số 217 thôn Vĩnh Khê, xã An Đồng, huyện An Dương, thành phố Hải Phòng </t>
  </si>
  <si>
    <t xml:space="preserve">Nguyễn Thị Hoa </t>
  </si>
  <si>
    <t>350-2021/ĐKKDD-HP</t>
  </si>
  <si>
    <t>Quầy thuốc số 145 - Trực thuộc chi nhánh công ty cổ phần Dược phẩm Hải Phòng - Hiệu thuốc Hải Phòng</t>
  </si>
  <si>
    <t>Số 98 khu 1, thị trấn An Dương, huyện An Dương, thành phố Hải Phòng</t>
  </si>
  <si>
    <t>Vũ Thị Việt Hà</t>
  </si>
  <si>
    <t>349-2021/ĐKKDD-HP</t>
  </si>
  <si>
    <t xml:space="preserve"> Nhà thuốc 
</t>
  </si>
  <si>
    <t>Thôn Xuân Tiến, xã Bắc Hưng, huyện Tiên Lãng, thành phố Hải Phòng</t>
  </si>
  <si>
    <t xml:space="preserve"> Phạm Thị Hiền</t>
  </si>
  <si>
    <t>226-2024/ĐKKDD-HP</t>
  </si>
  <si>
    <t>19/07/2024</t>
  </si>
  <si>
    <t xml:space="preserve"> Nhà thuốc 30 A</t>
  </si>
  <si>
    <t xml:space="preserve"> Số 30 phố Việt Đức, phường Lãm Hà, quận Kiến An, thành phố Hải Phòng</t>
  </si>
  <si>
    <t xml:space="preserve"> Nguyễn Đức Tiệp</t>
  </si>
  <si>
    <t>224-2024/ĐKKDD-HP</t>
  </si>
  <si>
    <t xml:space="preserve"> Nhà thuốc 99</t>
  </si>
  <si>
    <t>Số 99 A Chợ Hàng, phường Dư Hàng Kênh, Quận Lê Chân, thành phố Hải Phòng</t>
  </si>
  <si>
    <t xml:space="preserve"> Nguyễn Thị Trà Lý</t>
  </si>
  <si>
    <t>213-2024/ĐKKDD-HP</t>
  </si>
  <si>
    <t xml:space="preserve"> Nhà thuốc Bảo An</t>
  </si>
  <si>
    <t xml:space="preserve"> Số 174 Trung Lực, phường Đằng Lâm, quận Hải An, Thành phố Hải Phòng</t>
  </si>
  <si>
    <t xml:space="preserve"> Nguyễn Thị Minh Tâm</t>
  </si>
  <si>
    <t>225-2024/ĐKKDD-HP</t>
  </si>
  <si>
    <t xml:space="preserve"> Nhà thuốc Hồng Phúc</t>
  </si>
  <si>
    <t xml:space="preserve"> Số 5 Hồ Xuân Hương, phường Minh Khai, quận Hồng Bàng, Thành phố Hải Phòng</t>
  </si>
  <si>
    <t xml:space="preserve"> Phạm Thị Huyền</t>
  </si>
  <si>
    <t>217-2024/ĐKKDD-HP</t>
  </si>
  <si>
    <t xml:space="preserve"> Nhà thuốc Kim Ngân</t>
  </si>
  <si>
    <t>Kiốt số 15 chợ Vĩnh Niệm, phường Vĩnh Niệm, quận Lê Chân, thành phố Hải Phòng</t>
  </si>
  <si>
    <t xml:space="preserve"> Phạm Thị Kim Ngân</t>
  </si>
  <si>
    <t>223-2024/ĐKKDD-HP</t>
  </si>
  <si>
    <t xml:space="preserve"> Nhà thuốc Liên Châu</t>
  </si>
  <si>
    <t xml:space="preserve"> Gian hàng GH6, tầng 1- Hoàng Huy Commerce, phường Kênh Dương, quận Lê Chân, thành phố Hải Phòng</t>
  </si>
  <si>
    <t>222-2024/ĐKKDD-HP</t>
  </si>
  <si>
    <t xml:space="preserve"> Quầy thuốc Bảo Minh</t>
  </si>
  <si>
    <t>Thôn Vũ Vị, xã Minh Tân, huyện Kiến Thụy, thành phố Hải Phòng</t>
  </si>
  <si>
    <t xml:space="preserve"> Nguyễn Thị Minh Huyền</t>
  </si>
  <si>
    <t>219-2024/ĐKKDD-HP</t>
  </si>
  <si>
    <t xml:space="preserve"> Quầy thuốc Tâm Bình</t>
  </si>
  <si>
    <t>Thôn 2 Do Nha, xã Tân Tiến, huyện An Dương, Thành phố Hải Phòng</t>
  </si>
  <si>
    <t xml:space="preserve"> Phạm Thị Thu Hằng</t>
  </si>
  <si>
    <t>218-2024/ĐKKDD-HP</t>
  </si>
  <si>
    <t xml:space="preserve"> Quầy thuốc Thiệu Phương</t>
  </si>
  <si>
    <t>Thôn1, xã Kiến Quốc, huyện Kiến Thụy, thành phố Hải Phòng</t>
  </si>
  <si>
    <t xml:space="preserve"> Nguyễn Thị Phương</t>
  </si>
  <si>
    <t>221-2024/ĐKKDD-HP</t>
  </si>
  <si>
    <t>Nhà thuốc Long Châu 231- Trực thuộc Công Ty cổ phần dược phẩm FPT Long Châu</t>
  </si>
  <si>
    <t xml:space="preserve"> Số 167 Ngô Gia Tự, phường Đằng Lâm, quận Hải An, Thành phố Hải Phòng</t>
  </si>
  <si>
    <t xml:space="preserve"> Nguyễn Anh Văn</t>
  </si>
  <si>
    <t>220-2024/ĐKKDD-HP</t>
  </si>
  <si>
    <t>Nhà thuốc Long Châu- Trực thuộc Công Ty cổ phần dược phẩm FPT Long Châu</t>
  </si>
  <si>
    <t xml:space="preserve"> Số 163 Trần Thành Ngọ, phường Trần Thành Ngọ, Quận Kiến An, thành phố Hải Phòng</t>
  </si>
  <si>
    <t xml:space="preserve"> Bùi Thị Lương</t>
  </si>
  <si>
    <t>215-2024/ĐKKDD-HP</t>
  </si>
  <si>
    <t>Nhà thuốc PHARMACITY số 756- Trực thuộc chi nhánh Công Ty cổ phần dược phẩm PHARMACITY tại Hà Nội</t>
  </si>
  <si>
    <t>24 C An Đà, phường Lạch Tray, Quận Ngô Quyền, thành phố Hải Phòng</t>
  </si>
  <si>
    <t xml:space="preserve"> Đoàn Minh Chung</t>
  </si>
  <si>
    <t>214-2024/ĐKKDD-HP</t>
  </si>
  <si>
    <t>Thôn Lương Quán,xã Nam Sơn, huyện An Dương, Thành phố Hải Phòng</t>
  </si>
  <si>
    <t xml:space="preserve"> Đoàn Quang Dũng</t>
  </si>
  <si>
    <t>212-2024/ĐKKDD-HP</t>
  </si>
  <si>
    <t xml:space="preserve"> Quầy thuốc Nga Kích</t>
  </si>
  <si>
    <t>Thôn Lê Sáng, xã An Hồng, huyện An Dương, thành phố Hải Phòng</t>
  </si>
  <si>
    <t>Bùi Thị Nga</t>
  </si>
  <si>
    <t>281-2023/ĐKKDD-HP</t>
  </si>
  <si>
    <t>19/07/2023</t>
  </si>
  <si>
    <t>Nhà thuốc 125</t>
  </si>
  <si>
    <t>Số 125 Lạch Tray, phường Lạch Tray, quận Ngô Quyền, thành phố Hải Phòng</t>
  </si>
  <si>
    <t>Vũ Văn Lộc</t>
  </si>
  <si>
    <t>268-2023/ĐKKDD-HP</t>
  </si>
  <si>
    <t>Nhà thuốc 193</t>
  </si>
  <si>
    <t>Số 10 Lô A2 An Đà , phường Đằng Giang, quận Ngô Quyền, thành phố Hải Phỏng</t>
  </si>
  <si>
    <t>Đinh Thị Mỹ Linh</t>
  </si>
  <si>
    <t>270-2023/ĐKKDD-HP</t>
  </si>
  <si>
    <t>Nhà thuốc 69</t>
  </si>
  <si>
    <t>Số 69 T1+2 nguyễn Đức Cảnh, phường An Biên, quận Lê Chân, thành phố Hải Phòng</t>
  </si>
  <si>
    <t>Hoàng Ngọc Cương</t>
  </si>
  <si>
    <t>278-2023/ĐKKDD-HP</t>
  </si>
  <si>
    <t>Nhà thuốc An Trang</t>
  </si>
  <si>
    <t>Số 87 Đình Đông, phường Đông Hải, quận Lê Chân, thành phố Hải Phòng</t>
  </si>
  <si>
    <t>Hà Thị Huyền</t>
  </si>
  <si>
    <t>269-2023/ĐKKDD-HP</t>
  </si>
  <si>
    <t>Nhà thuốc Beecare</t>
  </si>
  <si>
    <t>Số 78 phố Trung Hành, phường Đằng Hải, quận Hải An, thành phố Hải Phòng</t>
  </si>
  <si>
    <t>Phạm Thị Nhàn</t>
  </si>
  <si>
    <t>276-2023/ĐKKDD-HP</t>
  </si>
  <si>
    <t>Nhà thuốc Bệnh viện đa khoa quốc tế Hải Phòng - Vĩnh Bảo</t>
  </si>
  <si>
    <t>Tầng 1 - Bệnh viện đa khoa quốc tế Hải Phòng - Vĩnh Bảo, Khu phố Tân Hòa, thị trấn Vĩnh Bảo, thành phố Hải Phòng</t>
  </si>
  <si>
    <t>Mua và bán lẻ thuốc hóa dược (bao gồm thuốc phải kiểm soát đặc biệt là thuốc gây nghiện, thuốc  hướng thần, thuốc tiền chất,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t>
  </si>
  <si>
    <t>275-2023/ĐKKDD-HP</t>
  </si>
  <si>
    <t>Nhà thuốc Bệnh viện Phụ sản - Số 3</t>
  </si>
  <si>
    <t>Số 40 Đường 5 mới, phường Hùng Vương, quận Hồng Bàng, thành phố Hải Phòng</t>
  </si>
  <si>
    <t>Đặng Hải Yến</t>
  </si>
  <si>
    <t>279-2023/ĐKKDD-HP</t>
  </si>
  <si>
    <t>Số 60/275 Đông Khê, phường Đông Khê, quận Ngô Quyền, thành phố Hải Phòng</t>
  </si>
  <si>
    <t>Lê Thị Tâm</t>
  </si>
  <si>
    <t>272-2023/ĐKKDD-HP</t>
  </si>
  <si>
    <t>Nhà thuốc Hậu Vũ - Trực thuộc Công ty Trách nhiệm hữu hạn Dược phẩm Hậu Vũ</t>
  </si>
  <si>
    <t>Số 9 Lê Chân, phường An Biên, quận Lê Chân, thành phố Hải Phòng</t>
  </si>
  <si>
    <t>Hoàng Thị Minh Thủy</t>
  </si>
  <si>
    <t>271-2023/ĐKKDD-HP</t>
  </si>
  <si>
    <t>Nhà thuốc Phúc Minh</t>
  </si>
  <si>
    <t>Số 5 Hùng Duệ Vương, phường Thượng Lý, quận Hồng Bàng, thành phố Hải Phòng</t>
  </si>
  <si>
    <t>Phạm Thúy Trang</t>
  </si>
  <si>
    <t>277-2023/ĐKKDD-HP</t>
  </si>
  <si>
    <t>Nhà thuốc Phương Nga 2</t>
  </si>
  <si>
    <t>Số 125 Lương Khánh Thiện, phường Cầu Đất, quận Ngô Quyền, thành phố Hải Phòng</t>
  </si>
  <si>
    <t>Đoàn Thúy Nga</t>
  </si>
  <si>
    <t>273-2023/ĐKKDD-HP</t>
  </si>
  <si>
    <t>Nhà thuốc Quang Dũng</t>
  </si>
  <si>
    <t>Số 481 đường Đông Hải, phường Đông Hải 2, quận Hải An, thành phố Hải Phòng</t>
  </si>
  <si>
    <t>Lê Thị Thơm</t>
  </si>
  <si>
    <t>274-2023/ĐKKDD-HP</t>
  </si>
  <si>
    <t>Quầy thuốc An Sơn II</t>
  </si>
  <si>
    <t>Bùi Thị Bích Luận</t>
  </si>
  <si>
    <t>282-2023/ĐKKDD-HP</t>
  </si>
  <si>
    <t>Quầy thuốc Chang Phượng</t>
  </si>
  <si>
    <t>Thôn Hoà Liễu, xã Thuận Thiên, huyện Kiến Thuỵ, Thành phố Hải Phòng</t>
  </si>
  <si>
    <t>Phạm Văn Chang</t>
  </si>
  <si>
    <t>285-2023/ĐKKDD-HP</t>
  </si>
  <si>
    <t>Quầy thuốc Dũng Diễm</t>
  </si>
  <si>
    <t>Thôn 11 - Ngũ Lão - Thủy Nguyên - Hải Phòng</t>
  </si>
  <si>
    <t>Bùi Thị Thúy Diễm</t>
  </si>
  <si>
    <t>288-2023/ĐKKDD-HP</t>
  </si>
  <si>
    <t>Quầy thuốc Lam Vy</t>
  </si>
  <si>
    <t>Thôn Câu trung, xã Quang Hưng, huyện An Lão, thành phố Hải Phòng</t>
  </si>
  <si>
    <t>Nguyễn Ngọc Thu</t>
  </si>
  <si>
    <t>287-2023/ĐKKDD-HP</t>
  </si>
  <si>
    <t>Quầy thuốc Mai Thảo</t>
  </si>
  <si>
    <t>Thôn An Luận, xã An Tiến, huyện An Lão, thành phố Hải Phòng</t>
  </si>
  <si>
    <t>286-2023/ĐKKDD-HP</t>
  </si>
  <si>
    <t>Đinh Thị Thảo</t>
  </si>
  <si>
    <t>284-2023/ĐKKDD-HP</t>
  </si>
  <si>
    <t>Sô 122 tổ dân phố 3, thị trấn An Dương, huyện An Dương, thành phố Hải Phòng</t>
  </si>
  <si>
    <t>Cao Thị Thu Hương</t>
  </si>
  <si>
    <t>280-2023/ĐKKDD-HP</t>
  </si>
  <si>
    <t>Quầy thuốc Thuỳ Linh</t>
  </si>
  <si>
    <t>Thôn 9 - xã Ngũ Lão - huyện Thuỷ Nguyễn - Thành phố Hải Phòng</t>
  </si>
  <si>
    <t>Hoàng Thị Oanh</t>
  </si>
  <si>
    <t>283-2023/ĐKKDD-HP</t>
  </si>
  <si>
    <t>Nhà thuốc 450 Ngô Gia Tự</t>
  </si>
  <si>
    <t>Số 450 Ngô Gia Tự, phường Thành Tô, quận Hải An, thành phố Hải Phòng</t>
  </si>
  <si>
    <t>Hà Thị Tuyết Lan</t>
  </si>
  <si>
    <t>50-2024/ĐKKDD-HP</t>
  </si>
  <si>
    <t>19/02/2024</t>
  </si>
  <si>
    <t>Nhà thuốc Long Châu 1646 - Trực thuộc công ty cổ phần dược phẩm FPT Long Châu</t>
  </si>
  <si>
    <t>Số 230 Miếu Hai Xã, phường Dư Hàng Kênh, quận Lê Chân, thành phố Hải Phòng</t>
  </si>
  <si>
    <t>Nguyễn Thị Bích Thuỷ</t>
  </si>
  <si>
    <t>49-2024/ĐKKDD-HP</t>
  </si>
  <si>
    <t>Quầy thuốc Linh Đan</t>
  </si>
  <si>
    <t>Số 523 An Tràng, thị trấn Trường Sơn, huyện An Lão, thành phố Hải Phòng</t>
  </si>
  <si>
    <t xml:space="preserve">Nguyễn Thị Thu Hằng </t>
  </si>
  <si>
    <t>51-2024/ĐKKDD-HP</t>
  </si>
  <si>
    <t>Số 114 đường Đa Phúc, TDP Phúc Hải 2, phường Đa Phúc, quận Dương Kinh, thành phố Hải Phòng</t>
  </si>
  <si>
    <t>Trần Vân Anh</t>
  </si>
  <si>
    <t>48-2024/ĐKKDD-HP</t>
  </si>
  <si>
    <t>Nhà thuốc Nguyễn Minh</t>
  </si>
  <si>
    <t>Số 148B tổ 13 (Thửa đất số 503 tách từ thửa 387, tờ bản đồ số 14), Đông Phong, phường Nam Hải, quận Hải An, thành phố Hải Phòng</t>
  </si>
  <si>
    <t>Đỗ Thị Ny</t>
  </si>
  <si>
    <t>389-2023/ĐKKDD-HP</t>
  </si>
  <si>
    <t>18/09/2023</t>
  </si>
  <si>
    <t>Hộ kinh doanh Phạm Hồng Thái</t>
  </si>
  <si>
    <t>Số 96A Hùng Vương (đường 5A), phường Quán Toan, quận Hồng Bàng, Hải Phòng</t>
  </si>
  <si>
    <t>Phạm Hồng Thái</t>
  </si>
  <si>
    <t>324-2023/ĐKKDD-HP</t>
  </si>
  <si>
    <t>18/08/2023</t>
  </si>
  <si>
    <t>Nhà thuốc Viện Y học Hải quân (Nhà thuốc Bệnh viện Quân Y 5-8 Hải Quân)</t>
  </si>
  <si>
    <t>Tầng 1, nhà D2, Viện Y học Hải quân, phường Anh Dũng, quận Dương Kinh, thành phố Hải Phòng</t>
  </si>
  <si>
    <t>Phạm Thị Mỹ Hạnh</t>
  </si>
  <si>
    <t>323-2023/ĐKKDD-HP</t>
  </si>
  <si>
    <t>Quầy thuốc Hưng Minh</t>
  </si>
  <si>
    <t>Đường 212 thôn Đốc Hành, xã Toàn Thắng, huyện Tiên Lãng, thành phố Hải Phòng</t>
  </si>
  <si>
    <t>Phạm Thị Nhung</t>
  </si>
  <si>
    <t>331-2023/ĐKKDD-HP</t>
  </si>
  <si>
    <t>Chi nhánh Hải Phòng - Công ty cổ phần Dược phẩm SAVI</t>
  </si>
  <si>
    <t>Số 295 Quán Nam, phường Đằng Giang, quận Ngô Quyền, thành phố Hải Phòng</t>
  </si>
  <si>
    <t>Vũ Thị Thu Trang</t>
  </si>
  <si>
    <t>Quầy thuốc Phan Hưng</t>
  </si>
  <si>
    <t>Số 11 đường 208 thôn Cái Tắt, xã An Đồng, huyện An Dương, thành phố Hải Phòng</t>
  </si>
  <si>
    <t>Hoàng Thị Thùy Linh</t>
  </si>
  <si>
    <t>227-2022/ĐKKDD-HP</t>
  </si>
  <si>
    <t>Nhà thuốc Giang</t>
  </si>
  <si>
    <t>Số 7/126 An Đà, phường Đằng Giang, quận Ngô Quyền, thành phố Hải Phòng</t>
  </si>
  <si>
    <t>116-2022/ĐKKDD-HP</t>
  </si>
  <si>
    <t>18/05/2022</t>
  </si>
  <si>
    <t>Thôn Vinh Quang, xã Tân Liên, huyện Vĩnh Bảo, thành phố Hải Phòng</t>
  </si>
  <si>
    <t>Phạm Văn Bình</t>
  </si>
  <si>
    <t>123-2022/ĐKKDD-HP</t>
  </si>
  <si>
    <t>Quầy thuốc số 18 - Trực thuộc Chi nhánh công ty cổ phần dược phẩm Hải Phòng - Hiệu thuốc An Lão</t>
  </si>
  <si>
    <t>Thôn Bách Phương, xã An Thắng, huyện An Lão, thành phố Hải Phòng</t>
  </si>
  <si>
    <t>Lê Xuân Thành</t>
  </si>
  <si>
    <t>122-2022/ĐKKDD-HP</t>
  </si>
  <si>
    <t>Nhà thuốc Giao Thủy</t>
  </si>
  <si>
    <t>Số 80/292 Lạch Tray, phường Kênh Dương, quận Lê Chân, thành phố Hải Phòng</t>
  </si>
  <si>
    <t>Vũ Văn Dương</t>
  </si>
  <si>
    <t>153-2023/ĐKKDD-HP</t>
  </si>
  <si>
    <t>18/04/2023</t>
  </si>
  <si>
    <t>Nhà thuốc Thanh Giang</t>
  </si>
  <si>
    <t>Số 53 Tôn Đức Thắng, phường Trần Nguyên Hãn, quận Lê Chân, thành phố Hải Phòng</t>
  </si>
  <si>
    <t>Nguyễn Thị Giang</t>
  </si>
  <si>
    <t>152-2023/ĐKKDD-HP</t>
  </si>
  <si>
    <t>Nhà thuốc UPHARMA số 44 - Trực thuộc Công ty Cổ phần UPHARMA</t>
  </si>
  <si>
    <t>Số nhà 73 khu 3, thị trấn tiên lãng, huyện Tiên Lãng, thành phố Hải Phòng</t>
  </si>
  <si>
    <t>Trần Đức Hải</t>
  </si>
  <si>
    <t>150-2023/ĐKKDD-HP</t>
  </si>
  <si>
    <t>Quầy thuốc Hương Đông</t>
  </si>
  <si>
    <t>Nguyễn Văn Đông</t>
  </si>
  <si>
    <t>30-2024/ĐKKDD-HP</t>
  </si>
  <si>
    <t>29-2024/ĐKKDD-HP</t>
  </si>
  <si>
    <t>Hiệu thuốc Thủy Nguyên- Quầy thuốc số 36A</t>
  </si>
  <si>
    <t>Thôn 4B, xã Tân Dương, huyện Thủy Nguyên, thành phố Hải Phòng</t>
  </si>
  <si>
    <t xml:space="preserve">Hoàng Thị Huyền </t>
  </si>
  <si>
    <t>485-2024/ĐKKDD-HP</t>
  </si>
  <si>
    <t>17/12/2024</t>
  </si>
  <si>
    <t>Nhà thuốc Hà Thu - Hiệu thuốc Thuỷ Nguyên</t>
  </si>
  <si>
    <t>Thôn Phố, xã Quảng Thanh, huyện Thuỷ Nguyên, thành phố Hải Phòng</t>
  </si>
  <si>
    <t>Nguyễn Thị Hà Thu</t>
  </si>
  <si>
    <t>Mua và bán lẻ thuốc hoá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t>
  </si>
  <si>
    <t>497-2024/ĐKKDD-HP</t>
  </si>
  <si>
    <t>Nhà thuốc Huyền Nga- Hiệu thuốc Thủy Nguyên</t>
  </si>
  <si>
    <t>Thôn1, Xã Thiên Hương, Huyện Thủy Nguyên, Thành Phố Hải Phòng</t>
  </si>
  <si>
    <t>Lại Thị Huyền Nga</t>
  </si>
  <si>
    <t>Mua và bán lẻ thuốc hoá dược (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t>
  </si>
  <si>
    <t>494-2024/ĐKKDD-HP</t>
  </si>
  <si>
    <t>Nhà thuốc Thái Linh- Hiệu thuốc Thuỷ Nguyên</t>
  </si>
  <si>
    <t>Thôn 6, Xã Thủy Sơn, Huyện THủy Nguyên, Thành Phố Hải Phòng</t>
  </si>
  <si>
    <t>Vũ Thị Xuân</t>
  </si>
  <si>
    <t>496-2024/ĐKKDD-HP</t>
  </si>
  <si>
    <t>Nhà thuốc Trang Nhung - Hiệu thuốc Thuỷ Nguyên</t>
  </si>
  <si>
    <t>Số 219 Phố Mới, xã Tân Dương, huyện Thuỷ Nguyên, thành phố Hải Phòng</t>
  </si>
  <si>
    <t>495-2024/ĐKKDD-HP</t>
  </si>
  <si>
    <t>Nhà thuốc UPHARMA số 76-Trực thuộc Công ty Cổ phần UPHARMA</t>
  </si>
  <si>
    <t>Lô đất số 873 tờ bản đồ số 2, Xã Thiên Hương, Huyện Thủy Nguyên, Thành phố Hải Phòng</t>
  </si>
  <si>
    <t>478-2024/ĐKKDD-HP</t>
  </si>
  <si>
    <t>Nhà thuốc Việt Nga-Trực thuộc Công ty Cổ phần viện mắt quốc tế Việt Nga Chi nhánh Hải Phòng</t>
  </si>
  <si>
    <t xml:space="preserve">Tầng 1 số 739 Nguyễn Văn Linh, Pường Vĩnh Niệm, Quận Lê Chân, Thành phố Hải Phòng, Việt Nam </t>
  </si>
  <si>
    <t>482-2024/ĐKKDD-HP</t>
  </si>
  <si>
    <t>Quầy thuốc Bích Tiến</t>
  </si>
  <si>
    <t>Thôn Áng Dương, Xã Trung Lập, Huyện Vĩnh Bảo, Thành phố Hải Phòng</t>
  </si>
  <si>
    <t>481-2024/ĐKKDD-HP</t>
  </si>
  <si>
    <t>Thôn Hà Hương, Xã Vĩnh Long, Huyện Vĩnh Bảo, Thành phố Hải Phòng</t>
  </si>
  <si>
    <t>Nguyễn Thị Minh</t>
  </si>
  <si>
    <t>479-2024/ĐKKDD-HP</t>
  </si>
  <si>
    <t>Quầy thuốc Minh Nhật</t>
  </si>
  <si>
    <t>Thôn 04, xã Vĩnh Tiến, huyện Vĩnh Bảo, thành phố Hải Phòng</t>
  </si>
  <si>
    <t>Nguyễn Thị Hương</t>
  </si>
  <si>
    <t>Mua và bán lẻ thuốc hóa dược ( bao gồm cả thuốc phải kiểm soát đặc biệt là thuốc độc; thuốc thuộc danh mục thuốc,dược chất thuộc danh mục chất bị cấm sử dụng trong một số ngành, lĩnh vực); Thuốc dược liệu; Thuốc cổ truyền ( Trừ vị thuốc cổ truyền); Sinh phẩm thuộc danh mục thuốc thiết yếu và danh ục thuốc không kê đơn.</t>
  </si>
  <si>
    <t>469-2024/ĐKKDD-HP</t>
  </si>
  <si>
    <t>Quầy thuốc Minh Quân 1</t>
  </si>
  <si>
    <t>Thôn Thuần Tị, Xã An Hồng, Huyện An  Dương, Thành phố Hải Phòng</t>
  </si>
  <si>
    <t>476-2024/ĐKKDD-HP</t>
  </si>
  <si>
    <t>Quầy thuốc Ngân Dương</t>
  </si>
  <si>
    <t>Thôn Thuần tỵ, Xã An Hồng, Huyện An Dương, THành Phố Hải Phòng</t>
  </si>
  <si>
    <t>471-2024/ĐKKDD-HP</t>
  </si>
  <si>
    <t>Quầy thuốc Ngọc Diệp</t>
  </si>
  <si>
    <t>Xóm 5 Quán Khái, Xã Vĩnh Phong, Huyện Vĩnh Bảo, Thành phố Hải Phòng, Việt Nam</t>
  </si>
  <si>
    <t>480-2024/ĐKKDD-HP</t>
  </si>
  <si>
    <t>Trung tâm thương mại, Thị Trấn Núi Đèo, Huyện Thủy Nguyên, Thành phố Hải Phòng</t>
  </si>
  <si>
    <t>Hoàng Phú Vinh</t>
  </si>
  <si>
    <t>477-2024/ĐKKDD-HP</t>
  </si>
  <si>
    <t>Quầy thuốc số 03-Hiệu thuốc Thủy Nguyên</t>
  </si>
  <si>
    <t>Thôn giữa, Xã Thủy Triều, Huyện Thủy Nguyên, Thành phố Hải Phòng, Việt Nam</t>
  </si>
  <si>
    <t>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 trừ vị thuốc cổ truyền); Sinh phẩm thuộc Danh mục thuốc thiết yếu và Danh mục thuốc không kê đơn.</t>
  </si>
  <si>
    <t>488-2024/ĐKKDD-HP</t>
  </si>
  <si>
    <t>Quầy thuốc số 06- Hiệu thuốc Thủy Nguyên</t>
  </si>
  <si>
    <t>Thôn 6, xã Hòa Bình, huyện Thủy Nguyên, thành phố Hải Phòng</t>
  </si>
  <si>
    <t>484-2024/ĐKKDD-HP</t>
  </si>
  <si>
    <t>Quầy thuốc số 15- Hiệu thuốc Thủy Nguyên</t>
  </si>
  <si>
    <t>Thôn 1B, Xã Lưu Kiếm, Huyện Thủy Nguyên, Thành phố Hải Phòng</t>
  </si>
  <si>
    <t>490-2024/ĐKKDD-HP</t>
  </si>
  <si>
    <t>Quầy thuốc số 19- Hiệu thuốc Thủy Nguyên</t>
  </si>
  <si>
    <t>Thôn Chợ Tổng, Xã Lưu Kiếm, Huyện Thủy Nguyên, Thành phố Hải Phòng</t>
  </si>
  <si>
    <t>483-2024/ĐKKDD-HP</t>
  </si>
  <si>
    <t>Quầy thuốc số 22- Hiệu thuốc Thủy Nguyên</t>
  </si>
  <si>
    <t>Thôn 4B, Xã Tân Dương, Huyện Thủy Nguyên, Thành phố Hải Phòng, Việt Nam</t>
  </si>
  <si>
    <t>491-2024/ĐKKDD-HP</t>
  </si>
  <si>
    <t>Quầy thuốc số 25-Hiệu thuốc Thủy Nguyên</t>
  </si>
  <si>
    <t>Lô 05 Khu Đầm Thông, Xã Kênh Giang, Huyện Thủy Nguyên, Thành Phố Hải Phòng</t>
  </si>
  <si>
    <t>Lê Thị Thảo</t>
  </si>
  <si>
    <t>492-2024/ĐKKDD-HP</t>
  </si>
  <si>
    <t>Quầy thuốc số 26-Hiệu thuốc Thủy Nguyên</t>
  </si>
  <si>
    <t>Số 365 Lô N12, Khu đô thị Gò Gai, Thị Trấn Núi Đèo, Huyện Thủy Nguyên, Thành phố Hải Phòng</t>
  </si>
  <si>
    <t>486-2024/ĐKKDD-HP</t>
  </si>
  <si>
    <t xml:space="preserve">Quầy thuốc số 35- Hiệu thuốc Thủy Nguyên </t>
  </si>
  <si>
    <t>Thôn 2, Xã Thủy Triều, Huyện Thủy Nguyên, Thành phố Hải Phòng</t>
  </si>
  <si>
    <t>487-2024/ĐKKDD-HP</t>
  </si>
  <si>
    <t>Quầy thuốc số 40-Hiệu thuốc Thủy Nguyên</t>
  </si>
  <si>
    <t>Thôn Đông, Xã Dương Quan, Huyện Thủy Nguyên, Thành phố Hải Phòng, Việt Nam</t>
  </si>
  <si>
    <t>489-2024/ĐKKDD-HP</t>
  </si>
  <si>
    <t>Quầy thuốc số 66 - Hiệu thuốc Thuỷ Nguyên</t>
  </si>
  <si>
    <t>Thôn Nghi, xã Tam Hưng, huyện Thuỷ Nguyên, thành phố Hải Phòng</t>
  </si>
  <si>
    <t>Mua và bán lẻ thuốc hoá dược (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t>
  </si>
  <si>
    <t>493-2024/ĐKKDD-HP</t>
  </si>
  <si>
    <t>Quầy thuốc Thảo Chi</t>
  </si>
  <si>
    <t>Xóm 5, thôn Tràng Duệ, xã Lê Lợi, huyện An Dương, thành phố Hải Phòng</t>
  </si>
  <si>
    <t>Lê Thị Lý</t>
  </si>
  <si>
    <t>472-2024/ĐKKDD-HP</t>
  </si>
  <si>
    <t>Quầy thuốc Thanh Vân</t>
  </si>
  <si>
    <t>Thôn Hoàng Lâu, Xã Hồng Phong, Huyện An Dương, Thành phố Hải Phòng</t>
  </si>
  <si>
    <t>Phạm Thị Thúy Nga</t>
  </si>
  <si>
    <t>474-2024/ĐKKDD-HP</t>
  </si>
  <si>
    <t>Thôn Kinh Giao, xã Tân Tiến, huyện An Dương, thành phố Hải Phòng</t>
  </si>
  <si>
    <t>Đỗ Thị Kim Oanh</t>
  </si>
  <si>
    <t>473-2024/ĐKKDD-HP</t>
  </si>
  <si>
    <t>Quầy thuốc Tiến An</t>
  </si>
  <si>
    <t>Nguyễn Thị Thường</t>
  </si>
  <si>
    <t>475-2024/ĐKKDD-HP</t>
  </si>
  <si>
    <t>Vũ Thị Thảo</t>
  </si>
  <si>
    <t>470-2024/ĐKKDD-HP</t>
  </si>
  <si>
    <t>Nhà thuốc Minh Hằng</t>
  </si>
  <si>
    <t>Số 97B, tổ Quy Tức 3, phường Phù Liễn, quận Kiến An, thành phố Hải Phòng</t>
  </si>
  <si>
    <t>Ninh Thị Kim Thu</t>
  </si>
  <si>
    <t>426-2023/ĐKKDD-HP</t>
  </si>
  <si>
    <t>17/10/2023</t>
  </si>
  <si>
    <t xml:space="preserve">Nhà thuốc Hải Bình </t>
  </si>
  <si>
    <t>Số 26 Đào Đô, phường Thượng Lý, quận Hồng Bàng, thành phố Hải Phòng</t>
  </si>
  <si>
    <t>Bùi Văn Bình</t>
  </si>
  <si>
    <t>369-2022/ĐKKDD-HP</t>
  </si>
  <si>
    <t>17/10/2022</t>
  </si>
  <si>
    <t>Chi nhánh công ty cổ phàn dược phẩm trung ương Codupha Hải Phòng</t>
  </si>
  <si>
    <t>Số 18 lô 11B Trần Văn Giang, Phường Đằng Hải, quận Hải An, thành phố Hải Phòng</t>
  </si>
  <si>
    <t>Trần Quốc Bảo</t>
  </si>
  <si>
    <t>105-2024/ĐKKDD-HP</t>
  </si>
  <si>
    <t>17/05/2024</t>
  </si>
  <si>
    <t>Quầy thuốc Vinh Bên</t>
  </si>
  <si>
    <t>Kiot số 03, chợ Hà Hương, xã Vĩnh Long, huyện Vĩnh Bảo, thành phố Hải Phòng</t>
  </si>
  <si>
    <t>Bùi Thị Bên</t>
  </si>
  <si>
    <t>107-2024/ĐKKDD-HP</t>
  </si>
  <si>
    <t>Công ty cổ phần thương mại và dược phẩm  Việt Tiến</t>
  </si>
  <si>
    <t>Số 2 Ký Con, Phường Phan Bội Châu, quận Hồng Bàng, thành phố Hải Phòng</t>
  </si>
  <si>
    <t>Ngô Thị Lương Đoan</t>
  </si>
  <si>
    <t>106-2024/ĐKKDD-HP</t>
  </si>
  <si>
    <t>Nhà thuốc 40A Trần Quang Khải</t>
  </si>
  <si>
    <t>Số 40A Trần Quang Khải, phường Hoàng Văn Thụ,Quận Hồng Bàng, thành Phố Hải Phòng</t>
  </si>
  <si>
    <t>Đoàn Thị Thu Trang</t>
  </si>
  <si>
    <t>109-2024/ĐKKDD-HP</t>
  </si>
  <si>
    <t>Nhà thuốc Bình Minh 2</t>
  </si>
  <si>
    <t>Số 58 khu phố 1/5, thị trấn Vĩnh Bảo, huyện Vĩnh Bảo,thành phố Hải Phòng</t>
  </si>
  <si>
    <t>110-2024/ĐKKDD-HP</t>
  </si>
  <si>
    <t>Nhà thuốc Từ Tâm</t>
  </si>
  <si>
    <t>Số108 đường Lê Duẩn, phường Quán Trữ, Quận Kiến An, Thành phố Hải Phòng</t>
  </si>
  <si>
    <t>Nguyễn Xuân Thời</t>
  </si>
  <si>
    <t>111-2024/ĐKKDD-HP</t>
  </si>
  <si>
    <t>Quầy thuốc Vinh Vân</t>
  </si>
  <si>
    <t>108-2024/ĐKKDD-HP</t>
  </si>
  <si>
    <t>Nhà thuốc 1008</t>
  </si>
  <si>
    <t>Số 1008, đường Trần Nhân Tông, tổ dân phố Cận Sơn 1, phường Văn Đẩu, quận Kiến An, thành phố Hải Phòng</t>
  </si>
  <si>
    <t>Vũ Thị Minh Huệ</t>
  </si>
  <si>
    <t>06-2023/ĐKKDD-HP</t>
  </si>
  <si>
    <t>16/01/2023</t>
  </si>
  <si>
    <t>Nhà thuốc 105 Trần Nguyên Hãn</t>
  </si>
  <si>
    <t>Số 105 Trần Nguyên Hãn, phường Trần Nguyên Hãn, quận Lê Chân, thành phố Hải Phòng</t>
  </si>
  <si>
    <t>Nguyễn Thị Xuyên</t>
  </si>
  <si>
    <t>38-2023/ĐKKDD-HP</t>
  </si>
  <si>
    <t>Nhà thuốc Bảo Ngọc</t>
  </si>
  <si>
    <t>Số 145 phố Chợ Hàng, phường Dư Hàng Kênh, quận Lê Chân, thành phố Hải Phòng</t>
  </si>
  <si>
    <t>Vũ Thị Hải Yến</t>
  </si>
  <si>
    <t>40-2023/ĐKKDD-HP</t>
  </si>
  <si>
    <t>Nhà thuốc Duy Khánh</t>
  </si>
  <si>
    <t>Tầng 1 thửa 320 lô HK3, khu đô thị ven sông Lạch Tray, phường Vĩnh Niệm, quận Lê Chân, thành phố Hải Phòng</t>
  </si>
  <si>
    <t>Phạm Thị Hà</t>
  </si>
  <si>
    <t>34-2023/ĐKKDD-HP</t>
  </si>
  <si>
    <t>Nhà thuốc Quang Ninh</t>
  </si>
  <si>
    <t>Thôn 6, xã Mỹ Đồng, huyện Thủy Nguyên, thành phố Hải Phòng</t>
  </si>
  <si>
    <t>Lê Thị Ninh</t>
  </si>
  <si>
    <t>39-2023/ĐKKDD-HP</t>
  </si>
  <si>
    <t>Quầy đội 7, Trúc Động - Trực thuộc Chi nhánh Công ty CPDP Hải Phòng - Hiệu thuốc Thuỷ Nguyên</t>
  </si>
  <si>
    <t>Đội 7, Trúc Động, hiệu thuốc Thuỷ Nguyên, thành phố Hải Phòng</t>
  </si>
  <si>
    <t>54-2023/ĐKKDD-HP</t>
  </si>
  <si>
    <t>Quầy thuốc 05 An Lư -Trực thuộc chi nhánh Công ty CPDP Hải Phòng - Hiệu thuốc Thủy Nguyên</t>
  </si>
  <si>
    <t>Thôn An Bình, xã An Lư, huyện Thủy Nguyên, thành phố Hải Phòng</t>
  </si>
  <si>
    <t>52-2023/ĐKKDD-HP</t>
  </si>
  <si>
    <t>Thôn 7, xã Thiên Hương, huyện Thuỷ Nguyên, thành phố Hải phòng</t>
  </si>
  <si>
    <t>Phạm Thị Lý</t>
  </si>
  <si>
    <t>55-2023/ĐKKDD-HP</t>
  </si>
  <si>
    <t>Quầy thuốc Hương Liên</t>
  </si>
  <si>
    <t>Số 15 Bạch Đằng, Thị trấn Núi Đèo, huyện Thủy Nguyên, thành phố Hải Phòng</t>
  </si>
  <si>
    <t>Vũ Lê Quỳnh Liên</t>
  </si>
  <si>
    <t>45-2023/ĐKKDD-HP</t>
  </si>
  <si>
    <t>Quầy thuốc Thái An</t>
  </si>
  <si>
    <t>Phạm Thị Na</t>
  </si>
  <si>
    <t>46-2023/ĐKKDD-HP</t>
  </si>
  <si>
    <t>Quầy xóm 4, xã Đông Sơn - Trực thuộc Chi nhánh Công ty CPDP Hải Phòng - Hiệu thuốc Thuỷ Nguyên</t>
  </si>
  <si>
    <t>Xóm 4, xã Đông Sơn, huyện Thuỷ Nguyên, thành phố Hải Phòng</t>
  </si>
  <si>
    <t>53-2023/ĐKKDD-HP</t>
  </si>
  <si>
    <t>Quầy xóm 4, xã Kênh Giang - Trực thuộc Chi nhánh Công ty CPDP Hải Phòng - Hiệu thuốc Thuỷ Nguyên</t>
  </si>
  <si>
    <t>Xóm 4, xã kênh Giang, huyện Thuỷ Nguyên, thành phố Hải Phòng</t>
  </si>
  <si>
    <t>51-2023/ĐKKDD-HP</t>
  </si>
  <si>
    <t xml:space="preserve">Quầy thuốc Hoàng Nga </t>
  </si>
  <si>
    <t>Đào Thị Nga</t>
  </si>
  <si>
    <t>455-2022/ĐKKDD-HP</t>
  </si>
  <si>
    <t>Quầy thuốc Nam Phương</t>
  </si>
  <si>
    <t>Văn Tràng 2, thị trấn Trường Sơn, huyện An Lão, thành phố Hải Phòng</t>
  </si>
  <si>
    <t>Dương Thị Tuyết</t>
  </si>
  <si>
    <t>454-2022/ĐKKDD-HP</t>
  </si>
  <si>
    <t>Nhà thuốc 16 Việt Đức</t>
  </si>
  <si>
    <t>Số 16 Việt Đức, phường Lãm Hà, quận Kiến An, thành phố Hải Phòng</t>
  </si>
  <si>
    <t>Phạm Thị Thu Thảo</t>
  </si>
  <si>
    <t>476-2023/ĐKKDD-HP</t>
  </si>
  <si>
    <t>15/11/2023</t>
  </si>
  <si>
    <t>Quầy thuốc B.S Thọ Anh</t>
  </si>
  <si>
    <t>Thôn Tạ Ngoại 2, xã An Hoà, huyện Vĩnh Bảo, thành phố Hải Phòng</t>
  </si>
  <si>
    <t>Vũ Thị Kim Anh</t>
  </si>
  <si>
    <t>474-2023/ĐKKDD-HP</t>
  </si>
  <si>
    <t>Đào Thị Thanh Nhàn</t>
  </si>
  <si>
    <t>478-2023/ĐKKDD-HP</t>
  </si>
  <si>
    <t>Quầy thuốc Thanh Thuỷ</t>
  </si>
  <si>
    <t>Thôn Du Viên, xã Tân Viên, huyện An Lão, thành phố Hải Phòng</t>
  </si>
  <si>
    <t>Nguyễn Văn Hinh</t>
  </si>
  <si>
    <t>479-2023/ĐKKDD-HP</t>
  </si>
  <si>
    <t>Quầy thuốc Y Dược Đức Lan</t>
  </si>
  <si>
    <t>Thôn Ích Trang, xã Bát Trang, huyện An Lão, thành phố Hải Phòng</t>
  </si>
  <si>
    <t>Nguyễn Thị Mai Lan</t>
  </si>
  <si>
    <t>480-2023/ĐKKDD-HP</t>
  </si>
  <si>
    <t>Nhà thuốc 129</t>
  </si>
  <si>
    <t>Số 129 đường Sơn Hải, phường Hải Sơn, quận Đồ Sơn, thành phố Hải Phòng</t>
  </si>
  <si>
    <t>Đinh Xuân Thế Anh</t>
  </si>
  <si>
    <t>388-2023/ĐKKDD-HP</t>
  </si>
  <si>
    <t>15/09/2023</t>
  </si>
  <si>
    <t>Nhà thuốc A+</t>
  </si>
  <si>
    <t>Số 139 Văn Cao, phường Đằng Giang, quận Ngô Quyền, thành phố Hải Phòng</t>
  </si>
  <si>
    <t>Tiền Thiên Bình</t>
  </si>
  <si>
    <t>386-2023/ĐKKDD-HP</t>
  </si>
  <si>
    <t>Nhà thuốc Bệnh viện Hồng Đức - Trực thuộc Công ty Cổ phần bệnh viện đa khoa Hồng Đức</t>
  </si>
  <si>
    <t>Số 136 Hoàng Quốc Việt, phường Ngọc Sơn, quận Kiến An, thành phố Hải Phòng</t>
  </si>
  <si>
    <t>Vũ Thị Hữu</t>
  </si>
  <si>
    <t>382-2023/ĐKKDD-HP</t>
  </si>
  <si>
    <t>Nhà thuốc Đông Phương Hồng</t>
  </si>
  <si>
    <t>Số 441 Thiên Lôi, tổ 20 phường Vĩnh Niệm, quận Lê Chân, thành phố Hải Phòng</t>
  </si>
  <si>
    <t>Lương Ngọc Thu</t>
  </si>
  <si>
    <t>385-2023/ĐKKDD-HP</t>
  </si>
  <si>
    <t>Nhà thuốc Huyền Thu - Trực thuộc Chi nhánh Công ty Cổ phần Dược phẩm Hải Phòng - Hiệu thuốc Hải Phòng</t>
  </si>
  <si>
    <t>Số 872 Ngô Gia Tự, phường Thành Tô, quận Hải An, thành phố Hải Phòng</t>
  </si>
  <si>
    <t>Trịnh Thị Thu</t>
  </si>
  <si>
    <t>381-2023/ĐKKDD-HP</t>
  </si>
  <si>
    <t>Nhà thuốc Linh Hoa</t>
  </si>
  <si>
    <t>Tổ dân phố Quý Kim 1, phường Hợp Đức, Quận Đồ Sơn, thành phố Hải Phòng</t>
  </si>
  <si>
    <t>Nguyễn Thanh Tâm</t>
  </si>
  <si>
    <t>387-2023/ĐKKDD-HP</t>
  </si>
  <si>
    <t>Nhà thuốc Mensa</t>
  </si>
  <si>
    <t>Số 22 chợ Lãm Hà, phường Lãm Hà, quận Kiến An, thành phố Hải Phòng</t>
  </si>
  <si>
    <t>Nguyễn Thị Duyên</t>
  </si>
  <si>
    <t>383-2023/ĐKKDD-HP</t>
  </si>
  <si>
    <t>Nhà thuốc Vạn Phúc</t>
  </si>
  <si>
    <t>Thôn Trại, xã Thủy Đường, huyện Thủy Nguyên, thành phố Hải Phòng</t>
  </si>
  <si>
    <t>Nguyễn Thị Thúy Vinh</t>
  </si>
  <si>
    <t>384-2023/ĐKKDD-HP</t>
  </si>
  <si>
    <t xml:space="preserve"> Nhà thuốc số 1- Trực thuộc Chi nhánh Công ty CP Dược phẩm Hải Phòng- Hiệu thuốc Thủy Nguyên</t>
  </si>
  <si>
    <t xml:space="preserve"> Số 1 đường Bạch Đằng, thị trấn Núi Đèo, huyện Thủy Nguyên, Thành phố Hải Phòng</t>
  </si>
  <si>
    <t xml:space="preserve"> Nguyễn Thị Thu Hằng</t>
  </si>
  <si>
    <t>211-2024/ĐKKDD-HP</t>
  </si>
  <si>
    <t>15/07/2024</t>
  </si>
  <si>
    <t>Nhà thuốc Pharmacity 833 - trực thuộc chi nhánh - Công ty cổ phần dược phẩm Pharmacity tại Hà Nội</t>
  </si>
  <si>
    <t>60M phố Phan Bội Châu, phường Hoàng Văn Thụ, quận Hồng Bàng, thành phố Hải Phòng</t>
  </si>
  <si>
    <t>Vũ Mỹ Linh</t>
  </si>
  <si>
    <t>502-2023/ĐKKDD-HP</t>
  </si>
  <si>
    <t>14/12/2023</t>
  </si>
  <si>
    <t>Nhà thuốc Pharmacity số 702 - Trực thuộc Chi nhánh - Công ty cổ phần dược phẩm Pharmacity tại Hà Nội</t>
  </si>
  <si>
    <t>Số 1 Thiên Lôi, phường Nghĩa Xã, quận Lê Chân, thành phố Hải Phòng</t>
  </si>
  <si>
    <t>Trần Thị Thanh Phương</t>
  </si>
  <si>
    <t>504-2023/ĐKKDD-HP</t>
  </si>
  <si>
    <t>Nhà thuốc Pharmacity số 703 - Trực thuộc chi nhánh - Công ty cổ phần dược phẩm Pharmacity tại Hà Nội</t>
  </si>
  <si>
    <t>Sô 19 khu BH 03 - Ô số 19 lô OTM-7, khu đô thị Vinhomes Imperia, phường Thượng Lý, quận Hồng Bàng, thành phố Hải Phòng</t>
  </si>
  <si>
    <t>Mai Thị Trang</t>
  </si>
  <si>
    <t>503-2023/ĐKKDD-HP</t>
  </si>
  <si>
    <t>Quầy thuốc Anh Sơn</t>
  </si>
  <si>
    <t>Số 30 khu phố 1/5, thị trấn Vĩnh Bảo, huyện Vĩnh Bảo, thành phố Hải Phòng</t>
  </si>
  <si>
    <t>Nguyễn Anh Sơn</t>
  </si>
  <si>
    <t>506-2023/ĐKKDD-HP</t>
  </si>
  <si>
    <t>Quầy thuốc Mai Linh</t>
  </si>
  <si>
    <t>Cụm 5 Hu Trì, xã Vinh Quang, huyện Vĩnh Bảo, thành phố Hải Phòng</t>
  </si>
  <si>
    <t>Mai Thị Linh</t>
  </si>
  <si>
    <t>507-2023/ĐKKDD-HP</t>
  </si>
  <si>
    <t>Quầy thuốc Thanh Loan</t>
  </si>
  <si>
    <t>Thôn Hậu Chùa, xã Liên Am, huyện Vĩnh Bảo, thành phố Hải Phòng</t>
  </si>
  <si>
    <t>509-2023/ĐKKDD-HP</t>
  </si>
  <si>
    <t>Quầy thuốc Vân Anh</t>
  </si>
  <si>
    <t>508-2023/ĐKKDD-HP</t>
  </si>
  <si>
    <t>Quầy thuốc Trâm Anh 2</t>
  </si>
  <si>
    <t>Lưu Thị Thêm</t>
  </si>
  <si>
    <t>452-2022/ĐKKDD-HP</t>
  </si>
  <si>
    <t>Nhà thuốc Phú Vinh</t>
  </si>
  <si>
    <t>Số 99 Bạch Đằng, thị trấn Núi Đèo, huyện Thủy nguyên, thành phố Hải Phòng</t>
  </si>
  <si>
    <t>Hoàng Minh Hạnh</t>
  </si>
  <si>
    <t>386-2022/ĐKKDD-HP</t>
  </si>
  <si>
    <t>14/11/2022</t>
  </si>
  <si>
    <t>Nhà thuốc Trung tâm Da liễu</t>
  </si>
  <si>
    <t>Số 140 Trần Phú, phường Cầu Đất, quận Ngô Quyền, thành phố Hải Phòng</t>
  </si>
  <si>
    <t>Ngô Thị Thu Thanh</t>
  </si>
  <si>
    <t xml:space="preserve">Mua và bán lẻ thuốc hoá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t>
  </si>
  <si>
    <t>388-2022/ĐKKDD-HP</t>
  </si>
  <si>
    <t>Nhà thuốc 450-Trực thuộc CN Công ty CPDP Hải Phòng-Hiệu thuốc Hải Phòng</t>
  </si>
  <si>
    <t>Số 450 đường ngô gia tự, phường Thành Tô, quận Hải An , thành phố Hải Phòng</t>
  </si>
  <si>
    <t>Lê Thị Thu</t>
  </si>
  <si>
    <t>383-2021/ĐKKDD-HP</t>
  </si>
  <si>
    <t>14/10/2021</t>
  </si>
  <si>
    <t>Nhà thuốc chiều 1076-Trực thuộc CN Công ty CPDP Hải Phòng-Hiệu thuốc Hải Phòng</t>
  </si>
  <si>
    <t>số 1076,phố Trần Nhân Tông,phường Văn Đẩu,quận Kiến An,thành phố Hải Phòng</t>
  </si>
  <si>
    <t xml:space="preserve">Nguyễn Tiến Dũng </t>
  </si>
  <si>
    <t>381-2021/ĐKKDD-HP</t>
  </si>
  <si>
    <t>Nhà thuốc Hậu Chuyên</t>
  </si>
  <si>
    <t>Số 140, đường Trần Tất Văn, phường Phù Liễn, quận Kiến An, thành phố Hải Phòng</t>
  </si>
  <si>
    <t>374-2021/ĐKKDD-HP</t>
  </si>
  <si>
    <t>Nhà thuốc Khánh Linh 2-Trực thuộc CN Công ty CPDP Hải Phòng-Hiệu thuốc Hải Phòng</t>
  </si>
  <si>
    <t>số 241 đường Trần Chinh , phường Lãm Hà, quận Kiến An, thành phố Hải Phòng</t>
  </si>
  <si>
    <t>382-2021/ĐKKDD-HP</t>
  </si>
  <si>
    <t>Nhà thuốc Pharmacity số 896 - Trực thuộc Chi nhánh Công ty CP DP Pharmacity tại Hà Nội</t>
  </si>
  <si>
    <t>Số 278 Đằng Hải, đường Đằng Hải, TDP số 03, phường Đằng Hải, quận Hải An, thành phố Hải Phòng</t>
  </si>
  <si>
    <t>Dương Thị Kiều Trang</t>
  </si>
  <si>
    <t>376-2021/ĐKKDD-HP</t>
  </si>
  <si>
    <t>Nhà thuốc Trẻ em số 2</t>
  </si>
  <si>
    <t>Số 45 phố Việt Đức, TDP số 13, phường Lãm Hà, quận Kiến An, thành phố Hải Phòng</t>
  </si>
  <si>
    <t>Dương Thị Minh Ngọc</t>
  </si>
  <si>
    <t>373-2021/ĐKKDD-HP</t>
  </si>
  <si>
    <t>Nhà thuốc Tường Vy-Trực thuộc CN Công ty CPDP Hải Phòng-Hiệu thuốc Hải Phòng</t>
  </si>
  <si>
    <t>số 169 Lý Hồng Nhật, phường Thành Tô, quận Hải An, thành phố Hải Phòng</t>
  </si>
  <si>
    <t>384-2021/ĐKKDD-HP</t>
  </si>
  <si>
    <t xml:space="preserve">Quầy thuốc Cao Hương </t>
  </si>
  <si>
    <t xml:space="preserve">thôn Ngọc Liễn,xã Đại Hà,huyện Kiến Thụy,thành phố Hải Phòng </t>
  </si>
  <si>
    <t xml:space="preserve">Cao Thị Hương </t>
  </si>
  <si>
    <t>388-2021/ĐKKDD-HP</t>
  </si>
  <si>
    <t xml:space="preserve">Quầy thuốc Hoàng Huệ </t>
  </si>
  <si>
    <t>thôn5-Cao Nhân-Thủy Nguyên-Hải Phòng</t>
  </si>
  <si>
    <t>391-2021/ĐKKDD-HP</t>
  </si>
  <si>
    <t>Quầy thuốc Hoàng Hương</t>
  </si>
  <si>
    <t>thôn Phong Cầu xã Đại Hồng, huyện Kiến Thụy, Thành Phố Hải Phòng</t>
  </si>
  <si>
    <t>387-2021/ĐKKDD-HP</t>
  </si>
  <si>
    <t>Quâỳ thuốc Lương Hiền</t>
  </si>
  <si>
    <t>thôn Cẩm Đoàn,xã Thanh Sơn , huyện Kiến Thụy, thành phố Hải Phòng</t>
  </si>
  <si>
    <t>Đông Thị Hiền</t>
  </si>
  <si>
    <t>389-2021/ĐKKDD-HP</t>
  </si>
  <si>
    <t>Quầy thuốc Nhật Nam</t>
  </si>
  <si>
    <t>thôn An Lợi-AN Lư- Thủy Nguyên - Hải Phòng</t>
  </si>
  <si>
    <t>392-2021/ĐKKDD-HP</t>
  </si>
  <si>
    <t>Quầy thuốc Việt Anh</t>
  </si>
  <si>
    <t>thôn Văn Hòa,xã Hữu Bằng,huyện Kiến Thụy , thành phố Hải Phòng</t>
  </si>
  <si>
    <t>Ngô Xuân Đà</t>
  </si>
  <si>
    <t>386-2021/ĐKKDD-HP</t>
  </si>
  <si>
    <t>Nhà thuốc Miền Thao 2</t>
  </si>
  <si>
    <t>Số 675A Thiên Lôi, phường Vĩnh Niệm, quận Lê Chân, thành phố Hải Phòng</t>
  </si>
  <si>
    <t>Phạm Mạnh Hiệp</t>
  </si>
  <si>
    <t>267-2023/ĐKKDD-HP</t>
  </si>
  <si>
    <t>14/07/2023</t>
  </si>
  <si>
    <t>Nhà thuốc số 10</t>
  </si>
  <si>
    <t>Số 15 Chùa Hàng, phường Trại Cau, quận Lê Chân, thành phố Hải Phòng</t>
  </si>
  <si>
    <t>Phạm Thuý Vân</t>
  </si>
  <si>
    <t>266-2023/ĐKKDD-HP</t>
  </si>
  <si>
    <t>Nhà thuốc Bảo Châu</t>
  </si>
  <si>
    <t>Số 228 đường Lê Lai, phường Máy Chai, quận Ngô Quyền, thành phố Hải Phòng</t>
  </si>
  <si>
    <t>Nguyễn Thị Phương Lan</t>
  </si>
  <si>
    <t>149-2023/ĐKKDD-HP</t>
  </si>
  <si>
    <t>Nhà thuốc  Phamrmacity số 1098 - Trực thuộc chi nhánh công ty cổ phần dược phẩm Phamrmacity tại Hà Nội</t>
  </si>
  <si>
    <t>Sô 02 tuyến 03 khu Trại Lẻ, phường Kênh Dương, quận Lê Chân, thành phố Hải Phòng</t>
  </si>
  <si>
    <t>50-2022/ĐKKDD-HP</t>
  </si>
  <si>
    <t>Nhà thuốc Đa khoa Quang Thanh</t>
  </si>
  <si>
    <t>Bùi Thị Huyền Trang</t>
  </si>
  <si>
    <t>Quầy thuốc An Đức</t>
  </si>
  <si>
    <t>Thôn Hầu, xã Lâm Động, huyện Thuỷ Nguyên, thành phố Hải Phòng</t>
  </si>
  <si>
    <t>Hà Thị Châm</t>
  </si>
  <si>
    <t>44-2022/ĐKKDD-HP</t>
  </si>
  <si>
    <t>Quầy thuốc Hải Sơn</t>
  </si>
  <si>
    <t>Thôn Sáu Phiên, xã An Lư, huyện Thuỷ Nguyên, thành phố Hải Phòng</t>
  </si>
  <si>
    <t>Vũ Bích Ngọc</t>
  </si>
  <si>
    <t>39-2022/ĐKKDD-HP</t>
  </si>
  <si>
    <t>Quầy thuốc Sĩ Hiên</t>
  </si>
  <si>
    <t>Thôn Pháp Cổ, xã Lại Xuân, huyện Thủy Nguyên, thành phố Hải Phòng</t>
  </si>
  <si>
    <t>Đỗ Văn Sĩ</t>
  </si>
  <si>
    <t>40-2022/ĐKKDD-HP</t>
  </si>
  <si>
    <t>Quầy thuốc số 36</t>
  </si>
  <si>
    <t>Số 23 xóm Quán, xã Thuỷ Đường, huyện Thuỷ Nguyên, thành phố Hải Phòng</t>
  </si>
  <si>
    <t>Vương Mai Anh</t>
  </si>
  <si>
    <t>46-2022/ĐKKDD-HP</t>
  </si>
  <si>
    <t>Quầy thuốc Trang Đạt</t>
  </si>
  <si>
    <t>Thôn Bấc, xã Phục Lễ, huyện Thuỷ Nguyên, thành phố Hải Phòng</t>
  </si>
  <si>
    <t>Phạm Văn Đạt</t>
  </si>
  <si>
    <t>42-2022/ĐKKDD-HP</t>
  </si>
  <si>
    <t>Quầy thuốc Trang Ngân</t>
  </si>
  <si>
    <t>Thôn Bấc Vang, xã Dương Quan, huyện Thủy Nguyên, thành phố Hải Phòng</t>
  </si>
  <si>
    <t>Vũ Văn Thạo</t>
  </si>
  <si>
    <t>43-2022/ĐKKDD-HP</t>
  </si>
  <si>
    <t>nhà thuốc Hoàn Châu</t>
  </si>
  <si>
    <t>số 181 Đình Đông, phường Đông Hải, quận Lê Chân, thành phố Hải Phòng</t>
  </si>
  <si>
    <t>354-2021/ĐKKDD-HP</t>
  </si>
  <si>
    <t xml:space="preserve">thôn Do Nha,xã Tân Tiến,huyện An Dương,thành phố Hải Phòng </t>
  </si>
  <si>
    <t>Phạm Hoa Phượng</t>
  </si>
  <si>
    <t xml:space="preserve">Mua và bán buôn Vị thuốc cổ truyền </t>
  </si>
  <si>
    <t>296-2021/ĐKKDD-HP</t>
  </si>
  <si>
    <t>Quầy thuốc Ngọc Lan</t>
  </si>
  <si>
    <t>thôn Hà Nhuận, xã An Hòa, huyện An Dương,thành phố Hải Phòng</t>
  </si>
  <si>
    <t>289-2021/ĐKKDD-HP</t>
  </si>
  <si>
    <t>Nhà thuốc Pharmacity số 672-Trực thuộc chi nhánh công ty CP DP pharmacity tại Hà Nội</t>
  </si>
  <si>
    <t>70 Văn Cao, phường Đằng Giang, Quận Ngô Quyền, thành phố Hải Phòng,Việt Nam</t>
  </si>
  <si>
    <t>283-2021/ĐKKDD-HP</t>
  </si>
  <si>
    <t xml:space="preserve">Nhà thuốc Pharmacity số 702-Trực thuộc Chi nhánh Công ty CPDP Pharmacity Hà Nội </t>
  </si>
  <si>
    <t>số 1 Thiên Lôi,phường Nghĩa Xá,quận Lê Chân,thành phố Hải Phòng</t>
  </si>
  <si>
    <t>280-2021/ĐKKDD-HP</t>
  </si>
  <si>
    <t>Quầy thuốc Minh Hùng</t>
  </si>
  <si>
    <t>thôn Do Nha, xã Tân Tiến, huyện An Dương, thành phố Hải Phòng</t>
  </si>
  <si>
    <t>287-2021/ĐKKDD-HP</t>
  </si>
  <si>
    <t xml:space="preserve"> Nhà thuốc Ngọc Nam I</t>
  </si>
  <si>
    <t>Số 34 Trần Quang Khải, phường Hoàng Văn Thụ, Quận Hồng Bàng, thành phố Hải Phòng</t>
  </si>
  <si>
    <t xml:space="preserve"> Trần Thị Mai</t>
  </si>
  <si>
    <t>160-2024/ĐKKDD-HP</t>
  </si>
  <si>
    <t xml:space="preserve"> Nhà thuốc Phan Hưng</t>
  </si>
  <si>
    <t>Số 82/179 Lê Lợi, phường Gia Viên, Quận Ngô Quyền, thành phố Hải Phòng</t>
  </si>
  <si>
    <t xml:space="preserve"> Phan Thế Hưng</t>
  </si>
  <si>
    <t>159-2024/ĐKKDD-HP</t>
  </si>
  <si>
    <t xml:space="preserve"> Nhà thuốc Quang Huy</t>
  </si>
  <si>
    <t>Thôn 6, xã Kiền Bái, huyện Thủy Nguyên, Thành phố Hải Phòng</t>
  </si>
  <si>
    <t xml:space="preserve"> Phan Thị Vân</t>
  </si>
  <si>
    <t>157-2024-/ĐKKDD-HP</t>
  </si>
  <si>
    <t xml:space="preserve"> Nhà thuốc Vũ Phạm</t>
  </si>
  <si>
    <t>Số 260 Chi Lăng, phường Thượng Lý, Quận Hồng Bàng, thành phố Hải Phòng</t>
  </si>
  <si>
    <t xml:space="preserve"> Phạm Đình Toàn</t>
  </si>
  <si>
    <t>158-2024-/ĐKKDD-HP</t>
  </si>
  <si>
    <t>Quầy thuốc Anh Minh</t>
  </si>
  <si>
    <t>Thôn An Lập, xã An Lư, huyện Thủy Nguyên, Thành phố Hải Phòng</t>
  </si>
  <si>
    <t>154-2024/ĐKKDD-HP</t>
  </si>
  <si>
    <t>Quầy thuốc Bảo Hà</t>
  </si>
  <si>
    <t>Thôn 7, xã Ngũ Lão, huyện Thủy Nguyên, Thành phố Hải Phòng</t>
  </si>
  <si>
    <t xml:space="preserve"> Nguyễn Phương Thảo</t>
  </si>
  <si>
    <t>152-2024/ĐKKDD-HP</t>
  </si>
  <si>
    <t>Quầy thuốc Gia Hưng</t>
  </si>
  <si>
    <t>Thôn 6, xã Phả Lễ, huyện Thủy Nguyên, Thành phố Hải Phòng</t>
  </si>
  <si>
    <t xml:space="preserve">  Lê Thị Mai</t>
  </si>
  <si>
    <t>155-2024/ĐKKDD-HP</t>
  </si>
  <si>
    <t>Quầy thuốc Nhật Nam</t>
  </si>
  <si>
    <t>Thôn An Lợi, xã An Lư, huyện Thủy Nguyên, Thành phố Hải Phòng</t>
  </si>
  <si>
    <t xml:space="preserve"> Nguyễn Tuấn Ngọc</t>
  </si>
  <si>
    <t>151-2024/ĐKKDD-HP</t>
  </si>
  <si>
    <t>Quầy thuốc Phú Vinh 3</t>
  </si>
  <si>
    <t>Thôn 6, xã Mỹ Đồng, huyện Thủy Nguyên, Thành phố Hải Phòng</t>
  </si>
  <si>
    <t xml:space="preserve"> Đỗ Thị Thanh Nhãn</t>
  </si>
  <si>
    <t>153-2024/ĐKKDD-HP</t>
  </si>
  <si>
    <t>Thôn Thống Nhất, xã Minh Tân, huyện Kiến Thụy, thành phố Hải Phòng</t>
  </si>
  <si>
    <t xml:space="preserve"> Nguyễn Thị Oanh</t>
  </si>
  <si>
    <t>150-2024/ĐKKDD-HP</t>
  </si>
  <si>
    <t>Quầy thuốc TH Pharma</t>
  </si>
  <si>
    <t>Thôn Đông Hoa, xã Hoa Động, huyện Thủy Nguyên, Thành phố Hải Phòng</t>
  </si>
  <si>
    <t xml:space="preserve"> Phạm Thị Thanh Huyền</t>
  </si>
  <si>
    <t>156-2024/ĐKKDD-HP</t>
  </si>
  <si>
    <t>Nhà thuốc 196</t>
  </si>
  <si>
    <t>số 196 đường Nguyễn Văn Trỗi, thị trấn An Lão, huyện An Lão, thành phố Hải phòng</t>
  </si>
  <si>
    <t>165-2021/ĐKKDD-HP</t>
  </si>
  <si>
    <t>Nhà thuốc 218-Trực thuộc chi nhánh công ty CP DP Hải Phòng- Hiệu thuốc Hải Phòng</t>
  </si>
  <si>
    <t>số 218A phố Hai Bà Trưng,phường An Biên,quận Lê Chân,thành phố Hải Phòng</t>
  </si>
  <si>
    <t xml:space="preserve">Vũ Hoàng Nam </t>
  </si>
  <si>
    <t>174-2021/ĐKKDD-HP</t>
  </si>
  <si>
    <t>Nhà thuốc Long Châu 231-Trực thuộc Công ty CP Dược phẩm FPT Long Châu</t>
  </si>
  <si>
    <t xml:space="preserve">số 167 Ngô Gia Tự,phường Đằng Lâm, quận Hải An,thành phố Hải Phòng </t>
  </si>
  <si>
    <t>164-2021/ĐKKDD-HP</t>
  </si>
  <si>
    <t>Nhà thuốc Mai Linh 693</t>
  </si>
  <si>
    <t>số 693 Thiên Lôi, phường Vĩnh Niệm, quận Lê Chân, thành phố Hải Phòng</t>
  </si>
  <si>
    <t>167-2021/ĐKKDD-HP</t>
  </si>
  <si>
    <t>thừa đất số 43B, TBD số 15, khu dân cư Cát Bi, phường Cát Tràng, quận Hải An thành phố Hải Phòng</t>
  </si>
  <si>
    <t>169-2021/ĐKKDD-HP</t>
  </si>
  <si>
    <t>số 243 Hàng Kênh, phường Hàng Kênh , quận Lê Chân , thành phố Hải Phòng</t>
  </si>
  <si>
    <t>Đỗ Thị Huyền Trang</t>
  </si>
  <si>
    <t>166-2021/ĐKKDD-HP</t>
  </si>
  <si>
    <t>Nhà thuốc Tuấn Khang- Trực thuộc chi nhánh công ty CP DP Hải Phòng- Hiệu thuốc Hải Phòng</t>
  </si>
  <si>
    <t>Số 116 Chùa Hàng , phường Hồ Nam, quận Lê Chân , thành phố Hải Phòng</t>
  </si>
  <si>
    <t>Nguyễn Thị Kim</t>
  </si>
  <si>
    <t>173-2021/ĐKKDD-HP</t>
  </si>
  <si>
    <t>Quâầy thuốc Thu Phương</t>
  </si>
  <si>
    <t>thôn Minh Khai ,xã Mỹ Đức, huyện An Lão, thành phố Hải Phòng</t>
  </si>
  <si>
    <t>Ngô Xuân Nguyên</t>
  </si>
  <si>
    <t>184-2021/ĐKKDD-HP</t>
  </si>
  <si>
    <t>Quầy thuốc An Bình</t>
  </si>
  <si>
    <t>Nguyễn Thị Duyên</t>
  </si>
  <si>
    <t>183-2021/ĐKKDD-HP</t>
  </si>
  <si>
    <t xml:space="preserve">Quầy thuốc Dung Duy </t>
  </si>
  <si>
    <t>thôn Cao Bộ, xã Đại Hà, huyện Kiến Thụy, Thành phố Hải Phòng</t>
  </si>
  <si>
    <t>180-2021/ĐKKDD-HP</t>
  </si>
  <si>
    <t>Quầy thuốc Đức Phúc</t>
  </si>
  <si>
    <t xml:space="preserve"> thôn Đại Lộc , xã Đại Hợp, huyện Kiến Thụy , thành phố Hải Phòng</t>
  </si>
  <si>
    <t>Hoàng Thị Phượng</t>
  </si>
  <si>
    <t>179-2021/ĐKKDD-HP</t>
  </si>
  <si>
    <t>Quầy thuốc Thanh Lương</t>
  </si>
  <si>
    <t>thôn Ngọc Liễn, xã Đại Hà, huyện Kiến Thụy ,thành phố Hải Phòng</t>
  </si>
  <si>
    <t>178-2021/ĐKKDD-HP</t>
  </si>
  <si>
    <t xml:space="preserve">Quầy thuốc Tuấn Hùng </t>
  </si>
  <si>
    <t xml:space="preserve">thôn 1, xã Tú Sơn. huyện Kiến Thụy,thành  phố Hải Phòng </t>
  </si>
  <si>
    <t>Bùi Văn Hùng</t>
  </si>
  <si>
    <t>177-2021/ĐKKDD-HP</t>
  </si>
  <si>
    <t>Nhà thuốc An 2</t>
  </si>
  <si>
    <t xml:space="preserve">Số 598 Thiên Lôi, phường Vĩnh Niệm, quận Lê Chân, thành phố Hải Phòng </t>
  </si>
  <si>
    <t xml:space="preserve">Lưu Quang Huy </t>
  </si>
  <si>
    <t>72-2021/ĐKKDD-HP</t>
  </si>
  <si>
    <t xml:space="preserve">Nhà thuốc Nhật Lành </t>
  </si>
  <si>
    <t xml:space="preserve">Số 3/86 Lũng Bắc, phường Đằng Hải, quận Hải An, thành phố Hải Phòng </t>
  </si>
  <si>
    <t xml:space="preserve">Ngô Minh Toàn </t>
  </si>
  <si>
    <t>69-2021/ĐKKDD-HP</t>
  </si>
  <si>
    <t xml:space="preserve">Quầy thuốc số 16 - Trực thuộc chi nhánh công ty CP DP Hải Phòng - Hiệu thuốc An Lão </t>
  </si>
  <si>
    <t xml:space="preserve">Thôn Phương Chử Tây, xã Trường Thành, huyện An Lão, thành phố Hải Phòng </t>
  </si>
  <si>
    <t xml:space="preserve">Nguyễn Thị Thuỷ </t>
  </si>
  <si>
    <t xml:space="preserve">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t>
  </si>
  <si>
    <t>73-2021/ĐKKDD-HP</t>
  </si>
  <si>
    <t xml:space="preserve">Quầy thuốc số 44 - Trực thuộc chi nhánh công ty CP DP Hải Phòng - Hiệu thuốc An Lão </t>
  </si>
  <si>
    <t>Thôn Minh Khai, xã Mỹ Đức, huyện An Lão, thành phố Hải Phòng</t>
  </si>
  <si>
    <t xml:space="preserve">Hoàng Thị Trà </t>
  </si>
  <si>
    <t>76-2021/ĐKKDD-HP</t>
  </si>
  <si>
    <t xml:space="preserve">Quầy thuốc số 48 - Trực thuộc chi nhánh công ty CP DP Hải Phòng - Hiệu thuốc An Lão </t>
  </si>
  <si>
    <t>Thôn Câu Trung, xã Quang Hưng, huyện An Lão, thành phố Hải Phòng</t>
  </si>
  <si>
    <t xml:space="preserve">Vũ Tuấn Linh </t>
  </si>
  <si>
    <t>78-2021/ĐKKDD-HP</t>
  </si>
  <si>
    <t xml:space="preserve">Quầy thuốc số 52 - Trực thuộc chi nhánh công ty CP DP Hải Phòng - Hiệu thuốc An Lão </t>
  </si>
  <si>
    <t>Xóm A, thôn Trung, xã An Thái, huyện An Lão, thành phố Hải Phòng</t>
  </si>
  <si>
    <t xml:space="preserve">Lê Thị Thuý Hằng </t>
  </si>
  <si>
    <t>79-2021/ĐKKDD-HP</t>
  </si>
  <si>
    <t xml:space="preserve">Quầy thuốc số 58B - Trực thuộc chi nhánh công ty CP DP Hải Phòng - Hiệu thuốc An Lão </t>
  </si>
  <si>
    <t>Thôn Hạ Trang, xã Bát Trang, huyện An Lão, thành phố Hải Phòng</t>
  </si>
  <si>
    <t>Chu Thị Minh Ngọc</t>
  </si>
  <si>
    <t>80-2021/ĐKKDD-HP</t>
  </si>
  <si>
    <t xml:space="preserve">Quầy thuốc Tuấn Thảo </t>
  </si>
  <si>
    <t xml:space="preserve">Thôn Thanh Lãng, xã Quảng Thanh, huyện Thuỷ Nguyên, thành phố Hải Phòng </t>
  </si>
  <si>
    <t xml:space="preserve">Phạm Văn Thịnh </t>
  </si>
  <si>
    <t>83-2021/ĐKKDD-HP</t>
  </si>
  <si>
    <t xml:space="preserve">Chi nhánh công ty cổ phần dược phẩm Hải Phòng - Hiệu thuốc Thuỷ Nguyên </t>
  </si>
  <si>
    <t xml:space="preserve">Số 1 đường Bạch Đằng, thị trấn Núi Đèo, huyện Thuỷ Nguyên, thành phố Hải Phòng </t>
  </si>
  <si>
    <t xml:space="preserve">Phạm Văn Chương </t>
  </si>
  <si>
    <t xml:space="preserve">Mua và bán buôn thuốc hóa dược (bao gồm thuốc phải kiểm soát đặc biệt là thuốc dạng phối hợp có chứa dược chất gây nghiện; thuốc dạng phối hợp có chứa dược chất hướng thần; thuốc dạng phố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t>
  </si>
  <si>
    <t>02-2021/ĐKKDD-HP</t>
  </si>
  <si>
    <t xml:space="preserve">Công ty TNHH Thương mại &amp; dược phẩm Hương Nam </t>
  </si>
  <si>
    <t xml:space="preserve">Số nhà 11 ngõ 108 Cát Cụt, phường Hồ Nam, quận Lê Chân, thành phố Hải Phòng </t>
  </si>
  <si>
    <t xml:space="preserve">Phạm Lê Hoa </t>
  </si>
  <si>
    <t xml:space="preserve">Mua và bán buôn thuốc hóa dược (bao gồm thuốc phải kiểm soát đặc biệt là thuốc độc; thuốc thuộc danh mục thuốc, dược chất thuộc Danh mục chất bị cấm sử dụng trong một số ngành, lĩnh vực); Thuốc dược liệu; Thuốc cổ truyền (không bao gồm vị thuốc cổ truyền); Sinh phẩm. </t>
  </si>
  <si>
    <t>01-2021/ĐKKDD-HP</t>
  </si>
  <si>
    <t xml:space="preserve">Nhà thuốc 186 - Trực thuộc chi nhánh công ty CP DP Hải Phòng - Hiệu thuốc Hải Phòng </t>
  </si>
  <si>
    <t>Số 186 Trần Nguyên Hãn, phường Trần Nguyên Hãn, quận Lê Chân, thành phố Hải Phòng</t>
  </si>
  <si>
    <t xml:space="preserve">Hoàng Thị Thanh Huyền </t>
  </si>
  <si>
    <t>08-2021/ĐKKDD-HP</t>
  </si>
  <si>
    <t xml:space="preserve">Nhà thuốc Hiếu Nguyễn - Trực thuộc chi nhánh công ty CP DP Hải Phòng - Hiệu thuốc Hải Phòng </t>
  </si>
  <si>
    <t>Số 210 Chợ Hàng, phường Dư Hàng Kênh, quận Lê Chân, thành phố Hải Phòng</t>
  </si>
  <si>
    <t xml:space="preserve">Đào Thị Thanh </t>
  </si>
  <si>
    <t>09-2021/ĐKKDD-HP</t>
  </si>
  <si>
    <t xml:space="preserve">Nhà thuốc Hương Nam - Trực thuộc công ty TNHH Thương mại &amp; Dược phẩm Hương Nam </t>
  </si>
  <si>
    <t>Số 110 Cát Cụt, phường Hồ Nam, quận Lê Chân, thành phố Hải Phòng</t>
  </si>
  <si>
    <t xml:space="preserve">Lê Thị Hân </t>
  </si>
  <si>
    <t>14-2021/ĐKKDD-HP</t>
  </si>
  <si>
    <t xml:space="preserve">Nhà thuốc Hữu Vũ - Trực thuộc chi nhánh công ty CP DP Hải Phòng - Hiệu thuốc Hải Phòng </t>
  </si>
  <si>
    <t>Số 8 chợ Bến Phà, phố Hoàng Thiết Tâm, phường Bắc Sơn, quận Kiến An, thành phố Hải Phòng</t>
  </si>
  <si>
    <t xml:space="preserve">Vũ Thị Hữu </t>
  </si>
  <si>
    <t>06-2021/ĐKKDD-HP</t>
  </si>
  <si>
    <t>Nhà thuốc Khoa Khuê</t>
  </si>
  <si>
    <t>Số 355 Hai Bà Trưng, phường Cát Dài, quận Lê Chân, thành phố Hải Phòng</t>
  </si>
  <si>
    <t xml:space="preserve">Nguyễn Trường Sơn </t>
  </si>
  <si>
    <t>04-2021/ĐKKDD-HP</t>
  </si>
  <si>
    <t xml:space="preserve">Nhà thuốc Lan Hương - Trực thuộc chi nhánh công ty CP DP Hải Phòng - Hiệu thuốc Hải Phòng </t>
  </si>
  <si>
    <t xml:space="preserve">Số 261 đường Lạch Tray, phường Đằng Giang, quận Ngô Quyền, thành phố Hải Phòng </t>
  </si>
  <si>
    <t>Vũ Thuỳ Dung</t>
  </si>
  <si>
    <t>11-2021/ĐKKDD-HP</t>
  </si>
  <si>
    <t xml:space="preserve">Nhà thuốc Mai Đạt - Trực thuộc chi nhánh công ty CP DP Hải Phòng - Hiệu thuốc Hải Phòng </t>
  </si>
  <si>
    <t xml:space="preserve">Số 412 phố Phan Đăng Lưu, Tổ 2, phường Bắc Sơn, quận Kiến An, thành phố Hải Phòng </t>
  </si>
  <si>
    <t xml:space="preserve">Nguyễn Thị Minh </t>
  </si>
  <si>
    <t>05-2021/ĐKKDD-HP</t>
  </si>
  <si>
    <t xml:space="preserve">Nhà thuốc Trâm Anh </t>
  </si>
  <si>
    <t>Số 311 Hai Bà Trưng, phường Cát Dài, quận Lê Chân, thành phố Hải Phòng</t>
  </si>
  <si>
    <t xml:space="preserve">Đoàn Hồng Quảng </t>
  </si>
  <si>
    <t xml:space="preserve">Mua và bán lẻ thuốc hóa dược (bao gồm thuốc phải kiểm soát đặc biệt là thuốc dạng phối hợp có chứa dược chất gây nghiện; thuốc dạng phối hợp có chứa dược chất hướng thần; thuốc dạng phố hợp có chứa tiền chất; thuốc độc; thuốc thuộc danh mục thuốc, dược chất thuộc Danh mục chất bị cấm sử dụng trong một số ngành, lĩnh vực); Thuốc dược liệu; Thuốc cổ truyền (trừ vị thuốc cổ truyền); Sinh phẩm. </t>
  </si>
  <si>
    <t>03-2021/ĐKKDD-HP</t>
  </si>
  <si>
    <t xml:space="preserve">Nhà thuốc Tuyết Dung - Trực thuộc chi nhánh công ty CP DP Hải Phòng - Hiệu thuốc Hải Phòng </t>
  </si>
  <si>
    <t xml:space="preserve">Số 131 phố An Đà, phường Đằng Giang, Ngô Quyền, thành phố Hải Phòng </t>
  </si>
  <si>
    <t xml:space="preserve">Trần Văn Dũng </t>
  </si>
  <si>
    <t>10-2021/ĐKKDD-HP</t>
  </si>
  <si>
    <t>Quầy thuốc Đại Hiển</t>
  </si>
  <si>
    <t xml:space="preserve">Thôn Đoàn Kết, xã Minh Tân, huyện Kiến Thuỵ, thành phố Hải Phòng </t>
  </si>
  <si>
    <t xml:space="preserve">Ngô Thị Hiển </t>
  </si>
  <si>
    <t>23-2021/ĐKKDD-HP</t>
  </si>
  <si>
    <t xml:space="preserve">Quầy thuốc Đoàn Trang </t>
  </si>
  <si>
    <t xml:space="preserve">Bùi Quốc Đoàn </t>
  </si>
  <si>
    <t>22-2021/ĐKKDD-HP</t>
  </si>
  <si>
    <t xml:space="preserve">Quầy thuốc Linh Hương </t>
  </si>
  <si>
    <t xml:space="preserve">Thôn Nhân Trai, xã Đại Hà, huyện Kiến Thuỵ, thành phố Hải Phòng </t>
  </si>
  <si>
    <t xml:space="preserve">Vũ Đình Tú </t>
  </si>
  <si>
    <t>21-2021/ĐKKDD-HP</t>
  </si>
  <si>
    <t xml:space="preserve">Quầy thuốc Oanh Sang </t>
  </si>
  <si>
    <t xml:space="preserve">Thôn Tiến Lập, xã Mỹ Đức, huyện An Lão, thành phố Hải Phòng </t>
  </si>
  <si>
    <t xml:space="preserve">Trần Thị Oanh </t>
  </si>
  <si>
    <t>19-2021/ĐKKDD-HP</t>
  </si>
  <si>
    <t>Số 328, Tổ 7, phường Vĩnh Niệm, Quận Lê Chân, thành phố Hải Phòng</t>
  </si>
  <si>
    <t xml:space="preserve"> Quách Thị Hải</t>
  </si>
  <si>
    <t xml:space="preserve"> Bán buôn Vắc xin, Sinh phẩm</t>
  </si>
  <si>
    <t>210-2024/ĐKKDD-HP</t>
  </si>
  <si>
    <t>Công ty cổ phần dược phẩm Luxwin Việt nam</t>
  </si>
  <si>
    <t>Số 33, lô BT2, khu Hồ Đá, phường Sở Dầu, quận Hồng Bàng, thành phố Hải Phòng</t>
  </si>
  <si>
    <t>Nguyễn Thị Châu Giang</t>
  </si>
  <si>
    <t>142-2023/ĐKKDD-HP</t>
  </si>
  <si>
    <t>Nhà thuốc 5A Phan Chu Trinh</t>
  </si>
  <si>
    <t>Số 5A Phan Chu Trinh, phường Hoàng Văn Thụ, quận Hồng Bàng, thành phố Hải Phòng</t>
  </si>
  <si>
    <t>Vũ Thị Minh Anh</t>
  </si>
  <si>
    <t>143-2023/ĐKKDD-HP</t>
  </si>
  <si>
    <t>Nhà thuốc HKA</t>
  </si>
  <si>
    <t>Số 302 Hàng Kênh, phường Đông Hải, quận Lê Chân, thành phố Hải Phòng</t>
  </si>
  <si>
    <t>144-2023/ĐKKDD-HP</t>
  </si>
  <si>
    <t>Quầy thuốc bệnh viện Vĩnh Bảo</t>
  </si>
  <si>
    <t>KP Tân Hòa, thị trấn Vĩnh Bảo, huyện Vĩnh Bảo, thành phố Hải Phòng</t>
  </si>
  <si>
    <t>148-2023/ĐKKDD-HP</t>
  </si>
  <si>
    <t>Quầy thuốc Thanh Trúc</t>
  </si>
  <si>
    <t>Nguyễn Thị Liên</t>
  </si>
  <si>
    <t>147-2023/ĐKKDD-HP</t>
  </si>
  <si>
    <t>Nhà thuốc Hiếu Hương</t>
  </si>
  <si>
    <t>Số 73 Phố Cấm, phường Gia Viên, quận Ngô Quyền, thành phố Hải Phòng</t>
  </si>
  <si>
    <t>Bùi Đức Hàm</t>
  </si>
  <si>
    <t>352-2022/ĐKKDD-HP</t>
  </si>
  <si>
    <t>Nhà thuốc Minh Quân</t>
  </si>
  <si>
    <t>Số 129 Tiền Phong, phường Đằng Hải, quận Hải An, thành phố Hải Phòng</t>
  </si>
  <si>
    <t>348-2022/ĐKKDD-HP</t>
  </si>
  <si>
    <t>Quầy thuốc Huyền Huyền</t>
  </si>
  <si>
    <t>Thôn Yên, xã Vinh Quang, huyện Tiên Lãng, thành phố Hải Phòng</t>
  </si>
  <si>
    <t>364-2022/ĐKKDD-HP</t>
  </si>
  <si>
    <t>Quầy thuốc Mai Hương 2</t>
  </si>
  <si>
    <t>Thôn 8, xã Thiên Hương, huyện Thủy Nguyên, thành phố Hải Phòng</t>
  </si>
  <si>
    <t>Nguyễn Thị Mai Hương</t>
  </si>
  <si>
    <t>366-2022/ĐKKDD-HP</t>
  </si>
  <si>
    <t>Quầy thuốc Nguyễn Thơm- Trực thuộc Chi nhánh Công ty CPDP Hải Phòng- Hiệu thuốc Hải Phòng</t>
  </si>
  <si>
    <t>Thôn Thái Hưng, xã Đông Hưng, huyện Tiên Lãng, thành phố Hải Phòng</t>
  </si>
  <si>
    <t>356-2022/ĐKKDD-HP</t>
  </si>
  <si>
    <t>Quầy thuốc Nhật Minh</t>
  </si>
  <si>
    <t>Thôn Ngọc Động, xã Tiên Thanh, huyện Tiên Lãng, thành phố Hải Phòng</t>
  </si>
  <si>
    <t>Phạm Thị Tú Oanh</t>
  </si>
  <si>
    <t>359-2022/ĐKKDD-HP</t>
  </si>
  <si>
    <t>Vũ Thị Thu</t>
  </si>
  <si>
    <t>360-2022/ĐKKDD-HP</t>
  </si>
  <si>
    <t>Quầy thuốc Hiền Huyền</t>
  </si>
  <si>
    <t>Nguyễn Thị Thùy Linh</t>
  </si>
  <si>
    <t>Quầy thuốc số 42 - Trực thuộc Chi nhánh Công ty CPDP Hải Phòng - Hiệu thuốc Thủy Nguyên</t>
  </si>
  <si>
    <t>Thôn Đông Hoa, xã Hoa Động, huyện Thủy Nguyên, thành phố Hải Phòng</t>
  </si>
  <si>
    <t>Đoàn Thị Chi</t>
  </si>
  <si>
    <t>355-2022/ĐKKDD-HP</t>
  </si>
  <si>
    <t>Quầy thuốc Thanh Hằng</t>
  </si>
  <si>
    <t>Thôn Hộ Tứ Ngoại, xã Đoàn Lập, huyện Tiên Lãng, thành phố Hải Phòng</t>
  </si>
  <si>
    <t>Nguyễn Thị Thanh Hằng</t>
  </si>
  <si>
    <t>362-2022/ĐKKDD-HP</t>
  </si>
  <si>
    <t>Quầy thuốc Thành Hương</t>
  </si>
  <si>
    <t>Hoàng Thị Hải Yến</t>
  </si>
  <si>
    <t>363-2022/ĐKKDD-HP</t>
  </si>
  <si>
    <t xml:space="preserve"> Nhà thuốc 108 Ngô Quyền- Trực thuộc chi nhánh công ty cổ phần dược phẩm Hải Phòng - Hiệu thuốc Hải Phòng </t>
  </si>
  <si>
    <t xml:space="preserve"> Số 108 Ngô Quyền, phường Máy Chai, quận Ngô Quyền, thành phố Hải Phòng</t>
  </si>
  <si>
    <t xml:space="preserve"> Nguyễn Thị Hương Sen  </t>
  </si>
  <si>
    <t>Mua và bán lẻ thuốc hóa dược (bao gồm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t>
  </si>
  <si>
    <t>315-2024/ĐKKDD-HP</t>
  </si>
  <si>
    <t xml:space="preserve"> Nhà thuốc An Lão- Trực thuộc chi nhánh công ty cổ phần dược phẩm Hải Phòng - Hiệu thuốc Hải Phòng </t>
  </si>
  <si>
    <t xml:space="preserve"> Số 13 Trần Tất Văn, thị trấn An Lão, huyện An Lão, Thành phố Hải Phòng</t>
  </si>
  <si>
    <t xml:space="preserve"> Ngô Thị Thu Trang</t>
  </si>
  <si>
    <t>318-2024/ĐKKDD-HP</t>
  </si>
  <si>
    <t xml:space="preserve"> Nhà thuốc Khánh An 1</t>
  </si>
  <si>
    <t xml:space="preserve"> Số 244 đường Cát Bi, phường Thành Tô, quận Hải An, thành phố Hải Phòng</t>
  </si>
  <si>
    <t xml:space="preserve">  Trần Khánh An</t>
  </si>
  <si>
    <t>317-2024/ĐKKDD-HP</t>
  </si>
  <si>
    <t xml:space="preserve"> Nhà thuốc Kim Thanh- Trực thuộc chi nhánh công ty cổ phần dược phẩm Hải Phòng - Hiệu thuốc Hải Phòng </t>
  </si>
  <si>
    <t xml:space="preserve"> Số 77 đường 1/ 442 An Trang, xã An Đồng, huyện An Dương thành phố Hải Phòng</t>
  </si>
  <si>
    <t xml:space="preserve"> Đoàn Kim Thanh</t>
  </si>
  <si>
    <t>316-2024/ĐKKDD-HP</t>
  </si>
  <si>
    <t xml:space="preserve"> Quầy thuốc số 22- Trực thuộc chi nhánh công ty cổ phần dược phẩm Hải Phòng - Hiệu thuốc Hải Phòng </t>
  </si>
  <si>
    <t xml:space="preserve"> Thôn Quyết Tiến, xã An Thắng, huyện An Lão, Thành phố Hải Phòng</t>
  </si>
  <si>
    <t xml:space="preserve"> Bùi Duy Thạch</t>
  </si>
  <si>
    <t>307-2024/ĐKKDD-HP</t>
  </si>
  <si>
    <t xml:space="preserve"> Quầy thuốc số 26- Trực thuộc chi nhánh công ty cổ phần dược phẩm Hải Phòng - Hiệu thuốc Hải Phòng </t>
  </si>
  <si>
    <t xml:space="preserve"> Thôn Đại Hoàng, xã Tân Dân, huyện An Lão, Thành phố Hải Phòng</t>
  </si>
  <si>
    <t xml:space="preserve"> Trần Thị Von Ga</t>
  </si>
  <si>
    <t>308-2024/ĐKKDD-HP</t>
  </si>
  <si>
    <t xml:space="preserve"> Thôn Thạch Lựu, xã An Thái, huyện An Lão, Thành phố Hải Phòng\</t>
  </si>
  <si>
    <t xml:space="preserve"> Phạm Thị Mùi</t>
  </si>
  <si>
    <t>305-2024/ĐKKDD-HP</t>
  </si>
  <si>
    <t xml:space="preserve"> Thôn Tiến Lập, xã Mỹ Đức, huyện An Lão, Thành phố Hải Phòng</t>
  </si>
  <si>
    <t xml:space="preserve"> Vũ Thi Luyến</t>
  </si>
  <si>
    <t>306-2024/ĐKKDD-HP</t>
  </si>
  <si>
    <t xml:space="preserve"> Quầy thuốc số 36- Trực thuộc chi nhánh công ty cổ phần dược phẩm Hải Phòng - Hiệu thuốc Hải Phòng </t>
  </si>
  <si>
    <t xml:space="preserve"> Bùi Thị Hương</t>
  </si>
  <si>
    <t>309-2024/ĐKKDD-HP</t>
  </si>
  <si>
    <t xml:space="preserve"> Quầy thuốc số 37- Trực thuộc chi nhánh công ty cổ phần dược phẩm Hải Phòng - Hiệu thuốc Hải Phòng </t>
  </si>
  <si>
    <t xml:space="preserve"> Thôn Quan Bế, xã An Thái, huyện An Lão, Thành phố Hải Phòng</t>
  </si>
  <si>
    <t xml:space="preserve"> Nguyễn Thị Yến</t>
  </si>
  <si>
    <t>310-2024/ĐKKDD-HP</t>
  </si>
  <si>
    <t xml:space="preserve"> Quầy thuốc số 4- Trực thuộc chi nhánh công ty cổ phần dược phẩm Hải Phòng - Hiệu thuốc Hải Phòng </t>
  </si>
  <si>
    <t xml:space="preserve"> Thôn Minh Khai, xã Mỹ Đức, huyện An Lão, Thành phố Hải Phòng</t>
  </si>
  <si>
    <t xml:space="preserve"> Nguyễn Thị Thanh Hương</t>
  </si>
  <si>
    <t>304-2024/ĐKKDD-HP</t>
  </si>
  <si>
    <t xml:space="preserve"> Quầy thuốc số 54- Trực thuộc chi nhánh công ty cổ phần dược phẩm Hải Phòng - Hiệu thuốc Hải Phòng </t>
  </si>
  <si>
    <t xml:space="preserve"> Thôn Hòa Bình, xã An Thọ, huyện An Lão, Thành phố Hải Phòng</t>
  </si>
  <si>
    <t xml:space="preserve"> Nguyễn Trọng Chương</t>
  </si>
  <si>
    <t>311-2024/ĐKKDD-HP</t>
  </si>
  <si>
    <t xml:space="preserve"> Quầy thuốc số 57- Trực thuộc chi nhánh công ty cổ phần dược phẩm Hải Phòng - Hiệu thuốc Hải Phòng </t>
  </si>
  <si>
    <t xml:space="preserve"> Lê Thị Hoài</t>
  </si>
  <si>
    <t>312-2024/ĐKKDD-HP</t>
  </si>
  <si>
    <t xml:space="preserve"> Quầy thuốc số 59- Trực thuộc chi nhánh công ty cổ phần dược phẩm Hải Phòng - Hiệu thuốc Hải Phòng </t>
  </si>
  <si>
    <t xml:space="preserve"> Phạm Công Thành</t>
  </si>
  <si>
    <t>313-2024/ĐKKDD-HP</t>
  </si>
  <si>
    <t xml:space="preserve"> Quầy thuốc Thanh Thảo- Trực thuộc chi nhánh công ty cổ phần dược phẩm Hải Phòng - Hiệu thuốc Hải Phòng </t>
  </si>
  <si>
    <t xml:space="preserve"> Thôn Quán Rẽ, xã Mỹ Đức, huyện An Lão, Thành phố Hải Phòng</t>
  </si>
  <si>
    <t xml:space="preserve"> Nguyễn Thị Thanh Thảo</t>
  </si>
  <si>
    <t>314-2024/ĐKKDD-HP</t>
  </si>
  <si>
    <t>Quầy thuốc Hương Quỳnh</t>
  </si>
  <si>
    <t>Tổ dân phố 14, Thị trấn Cát Bà, huyện Cát Hải, thành phố Hải Phòng</t>
  </si>
  <si>
    <t>Nguyễn Thị Hương Quỳnh</t>
  </si>
  <si>
    <t>181-2023/ĐKKDD-HP</t>
  </si>
  <si>
    <t>Nhà thuốc 117</t>
  </si>
  <si>
    <t>Vũ Thị Oanh</t>
  </si>
  <si>
    <t>22-2022/ĐKKDD-HP</t>
  </si>
  <si>
    <t>Nhà thuốc Bệnh viện</t>
  </si>
  <si>
    <t>Lô K2 đường Trần Hoàn, tổ dân phố số 7, phường Đằng Hải, quận Hải An, thành phố Hải Phòng</t>
  </si>
  <si>
    <t>Nguyễn Thị Hồng Vân</t>
  </si>
  <si>
    <t>26-2022/ĐKKDD-HP</t>
  </si>
  <si>
    <t>Nhà thuốc Minh Thu 129</t>
  </si>
  <si>
    <t>Số 129 Dư Hàng, phường Dư Hàng, quận Lê Chân, thành phố Hải Phòng</t>
  </si>
  <si>
    <t>Hoàng Thị Minh Thu</t>
  </si>
  <si>
    <t>20-2022/ĐKKDD-HP</t>
  </si>
  <si>
    <t>Quầy thuốc Trà My</t>
  </si>
  <si>
    <t>Phùng Ngọc Sơn</t>
  </si>
  <si>
    <t>34-2022/ĐKKDD-HP</t>
  </si>
  <si>
    <t>Nhà thuốc Quang Minh</t>
  </si>
  <si>
    <t>40 Kênh Dương, phường Kênh Dương, quận Lê Chân, thành phố Hải Phòng</t>
  </si>
  <si>
    <t>Bùi Thị Thu Oanh</t>
  </si>
  <si>
    <t>27-2024/ĐKKDD-HP</t>
  </si>
  <si>
    <t>Nhà thuốc Song Thắng</t>
  </si>
  <si>
    <t>Số 353 Hai Bà Trưng, phường Cát Dài, quận Lê Chân, thành phố Hải Phòng</t>
  </si>
  <si>
    <t>Đỗ Thị Khuyên</t>
  </si>
  <si>
    <t>25-2024/ĐKKDD-HP</t>
  </si>
  <si>
    <t>Nhà thuốc Thanh Tùng</t>
  </si>
  <si>
    <t>385 Miếu Hai Xã, phường Dư Hàng Kênh, quận Lê Chân, thành phố Hải Phòng</t>
  </si>
  <si>
    <t>Nguyễn Thị Ngọc</t>
  </si>
  <si>
    <t>26-2024/ĐKKDD-HP</t>
  </si>
  <si>
    <t>Nhà thuốc Trang Nhung</t>
  </si>
  <si>
    <t>Số 44 Đoàn Kết, phường Đằng Hải, quận Hải An, thành phố Hải Phòng</t>
  </si>
  <si>
    <t>Đỗ Thị Trang Nhung</t>
  </si>
  <si>
    <t>28-2024/ĐKKDD-HP</t>
  </si>
  <si>
    <t>Nhà thuốc 360</t>
  </si>
  <si>
    <t>Số 360 Phủ Thượng Đoạn, phường Đông Hải 1, quận Hải An, thành phố Hải Phòng</t>
  </si>
  <si>
    <t>Nguyễn Thị Thành</t>
  </si>
  <si>
    <t>250-2022/ĐKKDD-HP</t>
  </si>
  <si>
    <t>Nhà thuốc Đức Tân 1</t>
  </si>
  <si>
    <t>Số 80G Lê Lai, phường Lạc Viên, quận Ngô Quyền, thành phố Hải Phòng</t>
  </si>
  <si>
    <t>Trần Trinh Anh</t>
  </si>
  <si>
    <t>251-2022/ĐKKDD-HP</t>
  </si>
  <si>
    <t>Quầy thuốc Hải Nam</t>
  </si>
  <si>
    <t>Thôn Vối, xã Quảng Thanh, Thủy Nguyên, Hải Phòng</t>
  </si>
  <si>
    <t>Đoàn Thị Chang</t>
  </si>
  <si>
    <t>258-2022/ĐKKDD-HP</t>
  </si>
  <si>
    <t>Quầy thuốc Hoàng Huệ 2</t>
  </si>
  <si>
    <t>Xóm 9, xã Cao Nhân, huyện Thủy Nguyên, thành phố Hải Phòng</t>
  </si>
  <si>
    <t>Trần Thị Như Quỳnh</t>
  </si>
  <si>
    <t>255-2022/ĐKKDD-HP</t>
  </si>
  <si>
    <t>Quầy thuốc Lê Huyền</t>
  </si>
  <si>
    <t>Thôn Phương Chử Tây, xã Trường Thành, huyện An Lão, thành phố Hải Phòng</t>
  </si>
  <si>
    <t>256-2022/ĐKKDD-HP</t>
  </si>
  <si>
    <t>Quầy thuốc Minh Phương</t>
  </si>
  <si>
    <t>Nguyễn Thanh Huyền</t>
  </si>
  <si>
    <t>261-2022/ĐKKDD-HP</t>
  </si>
  <si>
    <t>Quầy thuốc Thu Hường</t>
  </si>
  <si>
    <t>Thôn 14, xã Hoà Bình, huyện Thuỷ Nguyên, thành phố Hải Phòng</t>
  </si>
  <si>
    <t>Đàm Thị Hường</t>
  </si>
  <si>
    <t>260-2022/ĐKKDD-HP</t>
  </si>
  <si>
    <t>Quầy thuốc Trung Chi</t>
  </si>
  <si>
    <t>Số 82 tổ dân phố 1, thị trấn An Dương, huyện An Dương, thành phố Hải Phòng</t>
  </si>
  <si>
    <t>Vũ Thị Kim Chi</t>
  </si>
  <si>
    <t>253-2022/ĐKKDD-HP</t>
  </si>
  <si>
    <t>Quầy thuốc Tuấn Linh</t>
  </si>
  <si>
    <t>Thôn Nam 2, xã An Thọ, huyện An Lão, thành phố Hải Phòng</t>
  </si>
  <si>
    <t>Nguyễn Thuỳ Linh</t>
  </si>
  <si>
    <t>254-2022/ĐKKDD-HP</t>
  </si>
  <si>
    <t>Trực thuộc Công ty CP Dược phẩm FPT Long Châu - Nhà thuốc Long Châu 611</t>
  </si>
  <si>
    <t>Số 138 Trần Tất Văn, phường Phù Liễn, quận Kiến An, thành phố Hải Phòng</t>
  </si>
  <si>
    <t>248-2022/ĐKKDD-HP</t>
  </si>
  <si>
    <t>Trực thuộc Công ty CP Dược phẩm FPT Long Châu - Nhà thuốc Long Châu 780</t>
  </si>
  <si>
    <t>Số 108 Lý Thánh Tông, phường Hải Sơn, quận Đồ Sơn, thành phố Hải Phòng</t>
  </si>
  <si>
    <t>Lê Thị Gấm</t>
  </si>
  <si>
    <t>249-2022/ĐKKDD-HP</t>
  </si>
  <si>
    <t>Nhà thuốc Bảo Tín</t>
  </si>
  <si>
    <t>Số 65C Kiều Sơn, phường Đằng Lâm, quận Hải An, thành phố Hải Phòng.</t>
  </si>
  <si>
    <t>Nguyễn Thị Trà My</t>
  </si>
  <si>
    <t>139-2022/ĐKKDD-HP</t>
  </si>
  <si>
    <t>Nhà thuốc Pharmacity số 1402- Trực thuộc Chi nhánh Công ty Cổ phần Dược phẩm Pharmacity tại Hà Nội</t>
  </si>
  <si>
    <t>231 đường Miếu Hai Xã, khu Quán Nải, phường Dư Hàng Kênh, quận Lê Chân, thành phố Hải Phòng</t>
  </si>
  <si>
    <t>Nguyễn Thị Tư</t>
  </si>
  <si>
    <t>140-2022/ĐKKDD-HP</t>
  </si>
  <si>
    <t>Thôn Lác, xã Giang Biên, huyện Vĩnh Bảo, thành phố Hải Phòng</t>
  </si>
  <si>
    <t>Mua và bán lẻ thuốc hóa dược (bao gồm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t>
  </si>
  <si>
    <t>Nhà thuốc Trung tâm y tế huyện Kiến Thụy</t>
  </si>
  <si>
    <t>Nhà thuốc Trung tâm y tế huyện Kiến Thụy, thành phố Hải Phòng</t>
  </si>
  <si>
    <t>Hoàng Xuân Huấn</t>
  </si>
  <si>
    <t>146-2022/ĐKKDD-HP</t>
  </si>
  <si>
    <t>Quầy thuốc Dũng Thơm</t>
  </si>
  <si>
    <t>Phạm Thị Hợp</t>
  </si>
  <si>
    <t>161-2022/ĐKKDD-HP</t>
  </si>
  <si>
    <t>Quầy Thuốc Huyền Hiệp</t>
  </si>
  <si>
    <t>Thôn Dụ Nghĩa, xã Lê Thiện, huyện An Dương, thành phố Hải Phòng</t>
  </si>
  <si>
    <t>163-2022/ĐKKDD-HP</t>
  </si>
  <si>
    <t>Quầy thuốc Hưng Hương</t>
  </si>
  <si>
    <t>Bùi Thị Hương</t>
  </si>
  <si>
    <t>160-2022/ĐKKDD-HP</t>
  </si>
  <si>
    <t>Quầy thuốc Mai Non</t>
  </si>
  <si>
    <t>Thôn Kỳ, xã Vinh Quang, huyện Tiên Lãng, thành phố Hải Phòng</t>
  </si>
  <si>
    <t>Mai Thị Non</t>
  </si>
  <si>
    <t>154-2022/ĐKKDD-HP</t>
  </si>
  <si>
    <t>Quầy thuốc Minh Châu</t>
  </si>
  <si>
    <t>Thôn Lộc Trù, xã Tiên Thắng, huyện Tiên Lãng, thành phố Hải Phòng</t>
  </si>
  <si>
    <t>Lê Thị Minh Châu</t>
  </si>
  <si>
    <t>158-2022/ĐKKDD-HP</t>
  </si>
  <si>
    <t>Thôn 2 Tràng Duệ, xã Lê Lợi, huyện An Dương, thành phố Hải Phòng</t>
  </si>
  <si>
    <t>Đỗ Văn Dũng</t>
  </si>
  <si>
    <t>167-2022/ĐKKDD-HP</t>
  </si>
  <si>
    <t>Quầy thuốc Minh Khang</t>
  </si>
  <si>
    <t>Thôn Hỗ Đông, xã Hồng Phong, Huyện An Dương, thành phố Hải Phòng</t>
  </si>
  <si>
    <t xml:space="preserve">Nguyễn Thị Hằng </t>
  </si>
  <si>
    <t>174-2022/ĐKKDD-HP</t>
  </si>
  <si>
    <t>Quầy thuốc Ngọc Giang</t>
  </si>
  <si>
    <t>Thôn Tự Lập, xã Đặng Cương, huyện An Dương, thành phố Hải Phòng</t>
  </si>
  <si>
    <t>Nguyễn Thị Tuyết Lệ</t>
  </si>
  <si>
    <t>164-2022/ĐKKDD-HP</t>
  </si>
  <si>
    <t>Quầy thuốc Ngọc Sơn</t>
  </si>
  <si>
    <t>Đường 212 thôn Lộc Trù, Xã Tiên Thắng, Huyện Tiên Lãng, Thành phố Hải Phòng</t>
  </si>
  <si>
    <t>Lê Thị Tuyết</t>
  </si>
  <si>
    <t>157-2022/ĐKKDD-HP</t>
  </si>
  <si>
    <t>Quầy Thuốc Thành Công</t>
  </si>
  <si>
    <t>Thôn 5 Tràng Duệ, xã Lê Lợi, huyên An Dương, thành phố Hải Phòng</t>
  </si>
  <si>
    <t>Bùi Thị Dung</t>
  </si>
  <si>
    <t>169-2022/ĐKKDD-HP</t>
  </si>
  <si>
    <t>Quầy thuốc Thảo Nguyên</t>
  </si>
  <si>
    <t>159-2022/ĐKKDD-HP</t>
  </si>
  <si>
    <t>Quầy thuốc Trung Kiên</t>
  </si>
  <si>
    <t xml:space="preserve"> Quầy thuốc Thuận Thúy</t>
  </si>
  <si>
    <t>Thôn Trần Phú , xã An Thắng, huyện An Lão , Thành phố Hải Phòng</t>
  </si>
  <si>
    <t>Phạm Thị Phương Thúy</t>
  </si>
  <si>
    <t>99-2024/ĐKKDD-HP</t>
  </si>
  <si>
    <t>Quầy thuốc Thành Duyên</t>
  </si>
  <si>
    <t>Thôn Phủ Niệm , xã Thái Sơn, huyện An Lão, Thành phố Hải Phòng</t>
  </si>
  <si>
    <t>Đặng Thị Duyên</t>
  </si>
  <si>
    <t>103-2024/ĐKKDD-HP</t>
  </si>
  <si>
    <t>Quầy thuốc Cao Anh</t>
  </si>
  <si>
    <t>Tại số nhà 8, Thôn Quán Rẽ, xã Mỹ Đức, huyện An Lão, Thành phố Hải Phòng</t>
  </si>
  <si>
    <t>Bùi Minh Nguyệt</t>
  </si>
  <si>
    <t>100-2024/ĐKKDD-HP</t>
  </si>
  <si>
    <t>Thôn Áng Sơn , xã Thái Sơn, huyện An Lão, Thành phố Hải Phòng</t>
  </si>
  <si>
    <t>104-2024/ĐKKDD-HP</t>
  </si>
  <si>
    <t>Quầy thuốc Hoàng Thủy</t>
  </si>
  <si>
    <t>Hoàng Bích Thủy</t>
  </si>
  <si>
    <t>102-2024/ĐKKDD-HP</t>
  </si>
  <si>
    <t>Quầy thuốc Minh Ngọc</t>
  </si>
  <si>
    <t>Trịnh Thị Thương</t>
  </si>
  <si>
    <t>Quầy thuốc Trang Nhung</t>
  </si>
  <si>
    <t>Nhà thuốc Minh Đăng</t>
  </si>
  <si>
    <t>Tống Minh Thảo</t>
  </si>
  <si>
    <t>Nhà thuốc Trung Minh</t>
  </si>
  <si>
    <t>Số 85 Trần Văn Lan, phường Cát Bi, quận Hải An, thành phố Hải Phòng</t>
  </si>
  <si>
    <t>Nguyễn Mạnh Thủy</t>
  </si>
  <si>
    <t>93-2023/ĐKKDD-HP</t>
  </si>
  <si>
    <t>Quầy thuốc Minh Hằng</t>
  </si>
  <si>
    <t>Lê Thị Hoa</t>
  </si>
  <si>
    <t>94-2023/ĐKKDD-HP</t>
  </si>
  <si>
    <t>Nhà thuốc Bảo Long</t>
  </si>
  <si>
    <t>Số 47 đường Lý Hồng Nhật, phường Cát Bi, quận Hải An, thành phố Hải Phòng</t>
  </si>
  <si>
    <t>Lâm Thị Ánh Tuyết</t>
  </si>
  <si>
    <t>23-2024/ĐKKDD-HP</t>
  </si>
  <si>
    <t>Nhà thuốc Thuỳ Hương</t>
  </si>
  <si>
    <t>Số 35D CT6 A1 đường Đà Nẵng, phường Vạn Mỹ, quận Ngô Quyền, thành phố Hải Phòng</t>
  </si>
  <si>
    <t>Vũ Thị Bích Liên</t>
  </si>
  <si>
    <t>24-2024/ĐKKDD-HP</t>
  </si>
  <si>
    <t>Hộ Kinh doanh Nguyễn Thị Thảo</t>
  </si>
  <si>
    <t>Tại nhà ông Vũ Đức Thiệm, thôn Lê Lợi, xã Hiệp Hòa, huyện Vĩnh Bảo, thành phố Hải Phòng</t>
  </si>
  <si>
    <t>18-2023/ĐKKDD-HP</t>
  </si>
  <si>
    <t>Hộ kinh doanh quầy thuốc Duy Khiêm</t>
  </si>
  <si>
    <t>Tại nhà ông Trương Công Hằng, thôn Nghĩa Lý, xã Hiệp Hoà, huyện Vĩnh Bảo, thành phố Hải Phòng</t>
  </si>
  <si>
    <t>Hộ kinh doanh quầy thuốc Nam Anh</t>
  </si>
  <si>
    <t>Tại  nhà bà Nguyễn Thị Lếnh, thôn Lác, xã Giang Biên, huyện Vĩnh Bảo, thành phố Hải Phòng</t>
  </si>
  <si>
    <t>Trần Thị Dịu</t>
  </si>
  <si>
    <t>14-2023/ĐKKDD-HP</t>
  </si>
  <si>
    <t>Tại nhà ông Trần Văn Tố, thôn Nhân Mục, xã Nhân Hòa, Huyện Vĩnh Bảo, thành phố Hải Phòng</t>
  </si>
  <si>
    <t>Dương Thị Bích</t>
  </si>
  <si>
    <t>03-2023/ĐKKDD-HP</t>
  </si>
  <si>
    <t>Quầy thuốc Anh Thuý</t>
  </si>
  <si>
    <t>Tại nhà bà Bùi Thị Nhũ, thôn An Lạc, xã Tiền Phong, huyện Vĩnh Bảo, thành phố Hải Phòng</t>
  </si>
  <si>
    <t>Nguyễn Thị Thuý</t>
  </si>
  <si>
    <t>25-2023/ĐKKDD-HP</t>
  </si>
  <si>
    <t>Quầy thuốc Bảo Châu</t>
  </si>
  <si>
    <t>Thôn 2- Dâu, xã Giang Biên, huyện Vĩnh Bảo, thành phố Hải Phòng</t>
  </si>
  <si>
    <t>Nguyễn Thị Kim Tuyến</t>
  </si>
  <si>
    <t>15-2023/ĐKKDD-HP</t>
  </si>
  <si>
    <t>Tại nhà ông Nguyễn Văn Diệp, thôn Dâu, xã Giang Biên, huyện Vĩnh Bảo, thành phố Hải Phòng</t>
  </si>
  <si>
    <t>Nguyễn Văn Diệp</t>
  </si>
  <si>
    <t>21-2023/ĐKKDD-HP</t>
  </si>
  <si>
    <t>Quầy thuốc Duy Thành</t>
  </si>
  <si>
    <t>Tại nhà ông Nguyễn Xuân Kiệt, thôn Dâu, xã Giang Biên, huyện Vĩnh Bảo, thành phố Hải Phòng</t>
  </si>
  <si>
    <t>Lê Thị Huyền Trang</t>
  </si>
  <si>
    <t>12-2023/ĐKKDD-HP</t>
  </si>
  <si>
    <t>Quầy thuốc Đạt Loan</t>
  </si>
  <si>
    <t>Tại nhà ông Trần văn Nghiệp, thôn Hàm Dương, xã Hoà Bình, huyện Vĩnh Bảo, thành phố Hải Phòng</t>
  </si>
  <si>
    <t>Đoàn Thị Loan</t>
  </si>
  <si>
    <t>13-2023/ĐKKDD-HP</t>
  </si>
  <si>
    <t>Quầy thuốc Huy Phúc</t>
  </si>
  <si>
    <t>Tại nhà ông Vũ Văn Thao, thôn Hậu Chùa, xã Liêm Am, huyễn Vĩnh BẢo, thành phố Hải Phòng</t>
  </si>
  <si>
    <t>Đoàn Thị Thuỷ</t>
  </si>
  <si>
    <t>28-2023/ĐKKDD-HP</t>
  </si>
  <si>
    <t>Tại nhà ông Lê Văn Kiên, thôn Vinh Quang, xã Tân Liên, huyện Vĩnh Bảo, thành phố Hải Phòng</t>
  </si>
  <si>
    <t>Nguyễn Thị Mai</t>
  </si>
  <si>
    <t>Quầy thuốc Khánh Chi</t>
  </si>
  <si>
    <t>Tại nhà bà Nguyễn Thị Lan, khu dân cư quốc lộ 37, xã Liên Am, huyện Vĩnh Bảo, thành phố Hải Phòng</t>
  </si>
  <si>
    <t>27-2023/ĐKKDD-HP</t>
  </si>
  <si>
    <t>Quầy thuốc Khánh Hồi</t>
  </si>
  <si>
    <t>Tại nhà ông Khổng Hữu Bá, thôn Nam Am, xã Tam Cường, huyện Vĩnh Bảo, thành phố Hải Phòng</t>
  </si>
  <si>
    <t>Khổng Thị Hồi</t>
  </si>
  <si>
    <t>29-2023/ĐKKDD-HP</t>
  </si>
  <si>
    <t>Quầy thuốc Minh Quang</t>
  </si>
  <si>
    <t>Tại nhà ông Phạm Viết Thắng, thôn Ngãi Am, xã Hòa Bình, huyện Vĩnh Bảo, thành phố Hải Phòng</t>
  </si>
  <si>
    <t>31-2023/ĐKKDD-HP</t>
  </si>
  <si>
    <t>Quầy thuốc minh Uyên</t>
  </si>
  <si>
    <t>Tại nhà ông Vũ văn Khang, thôn Tiền Hải, xã Tân Liên, huyện Vĩnh Bảo, thành phố Hải Phòng</t>
  </si>
  <si>
    <t>Phạm Xuân Hoan</t>
  </si>
  <si>
    <t>30-2023/ĐKKDD-HP</t>
  </si>
  <si>
    <t>Quầy thuốc Nguyên Hậu</t>
  </si>
  <si>
    <t>Thôn Thượng Điện, xã Vinh Quang, huyện Vĩnh Bảo, thành phố Hải Phòng</t>
  </si>
  <si>
    <t>Nguyễn Thị Nhuần</t>
  </si>
  <si>
    <t>09-2023/ĐKKDD</t>
  </si>
  <si>
    <t>Quầy thuốc Nở Triệu</t>
  </si>
  <si>
    <t>Tại nhà bà Phạm Thị Nở, thôn Vĩnh Lạc, xã Tiền Phong, huyện Vĩnh Bảo, thành phố Hải Phòng</t>
  </si>
  <si>
    <t>Phạm Thị Nở</t>
  </si>
  <si>
    <t>26-2023/ĐKKDD-HP</t>
  </si>
  <si>
    <t>Quầy thuốc Phúc Linh</t>
  </si>
  <si>
    <t>Tại nhà ông Đỗ Văn Quyến, thôn Viên Lang, xã Việt Tiến, huyện Vĩnh Bảo, thành phố Hải Phòng</t>
  </si>
  <si>
    <t>Đỗ Duy Linh</t>
  </si>
  <si>
    <t>10-2023/ĐKKDD-HP</t>
  </si>
  <si>
    <t>Quầy thuốc Sơn Hà</t>
  </si>
  <si>
    <t>Số 140 KP Tân Hoà, thị trấn Vĩnh Bảo, huyện Vĩnh Bảo, thành phố Hải Phòng</t>
  </si>
  <si>
    <t>Nguyễn Trọng Sơn</t>
  </si>
  <si>
    <t>16-2023/ĐKKDD-HP</t>
  </si>
  <si>
    <t>Tại nhà bà Phạm Thị Hằng, cụm dân cư số 7, xã Vĩnh An, huyện Vĩnh Bảo, thành phố Hải Phòng</t>
  </si>
  <si>
    <t>Phạm Thị Hằng</t>
  </si>
  <si>
    <t>32-2023/ĐKKDD-HP</t>
  </si>
  <si>
    <t>Quầy thuốc Thảo Lâm</t>
  </si>
  <si>
    <t>Thôn Bảo Hà, xã Đồng minh, huyện Vĩnh Bảo, TP Hải Phòng</t>
  </si>
  <si>
    <t>22-2023/ĐKKDD-HP</t>
  </si>
  <si>
    <t>Quầy thuốc Thu Thảo</t>
  </si>
  <si>
    <t>Tại nhà bà lê Thị Thoan, thôn Đông, xã Tam Đa, huyện Vĩnh Bảo, Thành phố Hải Phòng</t>
  </si>
  <si>
    <t>Lê Thị Thoan</t>
  </si>
  <si>
    <t>05-2023/ĐKKDD-HP</t>
  </si>
  <si>
    <t>Tại nhà ông Nguyễn Văn Tuấn, thôn An Quý, xã Cộng Hiền, huyện Vĩnh Bảo, thành phố Hải Phòng</t>
  </si>
  <si>
    <t>Nguyễn Văn Tuấn</t>
  </si>
  <si>
    <t>23-2023/ĐKKDD-HP</t>
  </si>
  <si>
    <t>Hộ kinh doanh nhà thuốc 71 Lương Khánh Thiện</t>
  </si>
  <si>
    <t>Số 71A Lương Khánh Thiện, phường Cầu Đất, quận Ngô Quyền, thành phố Hải Phòng</t>
  </si>
  <si>
    <t>Phạm Thị Thu Hiền</t>
  </si>
  <si>
    <t>456-2024/ĐKKDD-HP</t>
  </si>
  <si>
    <t>Nhà thuốc 381</t>
  </si>
  <si>
    <t>Số 381 thôn Quỳnh Hoàng, xã Nam Sơn, huyện An Dương, thành phố Hải Phòng</t>
  </si>
  <si>
    <t>Nguyễn Thị Nguyệt Nga</t>
  </si>
  <si>
    <t>449-2024/ĐKKDD-HP</t>
  </si>
  <si>
    <t>Nhà thuốc Hoàng Bách</t>
  </si>
  <si>
    <t>Số 46 Hoàng Thế Thiện, phường Đông Hải 1, Quận Hải An, thành phố Hải Phòng</t>
  </si>
  <si>
    <t>442-2024/ĐKKDD-HP</t>
  </si>
  <si>
    <t>Nhà thuốc Hưng Trang</t>
  </si>
  <si>
    <t>77A Trực Cát, phường Vĩnh Niệm, quận Lê Chân, thành phố Hải Phòng</t>
  </si>
  <si>
    <t>448-2024/ĐKKDD-HP</t>
  </si>
  <si>
    <t>Nhà thuốc Quang</t>
  </si>
  <si>
    <t>Số 379 Thiên Lôi, phường Vĩnh Niệm, quận Lê Chân, thành phố Hải Phòng</t>
  </si>
  <si>
    <t>Đào Hồng Quân</t>
  </si>
  <si>
    <t>445-2024/ĐKKDD-HP</t>
  </si>
  <si>
    <t>Nhà thuốc Trường Giang</t>
  </si>
  <si>
    <t>Số 10/84 Dân Lập, phường Dư Hàng Kênh, quận Lê Chân, thành phố Hải Phòng</t>
  </si>
  <si>
    <t>Hoàng Trường Giang</t>
  </si>
  <si>
    <t>468-2024/ĐKKDD-HP</t>
  </si>
  <si>
    <t>Quầy thuốc Anh Thư</t>
  </si>
  <si>
    <t>Thôn Hạ Đỗ, xã Hồng Phong, huyện An Dương, Hải Phòng</t>
  </si>
  <si>
    <t>Phan Thị Thu Hằng</t>
  </si>
  <si>
    <t>443-2024/ĐKKDD-HP</t>
  </si>
  <si>
    <t>Quầy thuốc Hoà Lan</t>
  </si>
  <si>
    <t>Thôn Dụ Nghĩa, xã Lê Thiện, huyện An Dương, Hải Phòng</t>
  </si>
  <si>
    <t>Trương Thị Lan</t>
  </si>
  <si>
    <t>444-2024/ĐKKDD-HP</t>
  </si>
  <si>
    <t>Quầy thuốc Mạnh Bình</t>
  </si>
  <si>
    <t>Thôn Phủ Niệm, xã Thái Sơn, huyện An  Lão, thành phố Hải Phòng</t>
  </si>
  <si>
    <t>Vũ Thị Kim Bình</t>
  </si>
  <si>
    <t>446-2024/ĐKKDD-HP</t>
  </si>
  <si>
    <t>Quầy thuốc Ngọc Ánh 2</t>
  </si>
  <si>
    <t>Thôn 6 - Thủy Sơn - Thủy Nguyên - Hải Phòng</t>
  </si>
  <si>
    <t>354-2024/ĐKKDD-HP</t>
  </si>
  <si>
    <t>Số 681 đường Trần Nhân Tông, phường Nam Sơn, quận Kiến An, thành phố Hải Phòng</t>
  </si>
  <si>
    <t>467-2024/ĐKKDD-HP</t>
  </si>
  <si>
    <t xml:space="preserve">Quầy thuốc số 04 - Hiệu thuốc Thủy Nguyên </t>
  </si>
  <si>
    <t>Thôn Đầu Cầu, xã Lập Lễ, huyện Thủy Nguyên, thành phố Hải Phòng</t>
  </si>
  <si>
    <t>Nguyễn Thị Nguyệt</t>
  </si>
  <si>
    <t>460-2024/ĐKKDD-HP</t>
  </si>
  <si>
    <t xml:space="preserve">Quầy thuốc số 05 - Hiệu thuốc Thủy Nguyên </t>
  </si>
  <si>
    <t>Thôn An Lợi, xã An Lư, huyện Thủy Nguyên, thành phố Hải Phòng</t>
  </si>
  <si>
    <t>455-2024/ĐKKDD-HP</t>
  </si>
  <si>
    <t>Quầy thuốc số 08 - Hiệu thuốc Thủy Nguyên</t>
  </si>
  <si>
    <t>Thôn Hà Lương, xã Hòa Bình, huyện Thủy Nguyên, thành phố Hải Phòng</t>
  </si>
  <si>
    <t>461-2024/ĐKKDD-HP</t>
  </si>
  <si>
    <t xml:space="preserve">Quầy thuốc số 09 - Hiệu thuốc Thuỷ Nguyên - </t>
  </si>
  <si>
    <t>Thôn Giữa, xã Quảng Thanh, huyện Thủy Nguyên, thành phố Hải Phòng</t>
  </si>
  <si>
    <t>Đặng Thế Vinh</t>
  </si>
  <si>
    <t>453-2024/ĐKKDD-HP</t>
  </si>
  <si>
    <t xml:space="preserve">Quầy thuốc số 10 - Hiệu thuốc Thuỷ Nguyên - </t>
  </si>
  <si>
    <t>Thôn Bảo Kiếm, xã Lập Lễ, huyện Thuỷ Nguyên, thành phố Hải Phòng</t>
  </si>
  <si>
    <t>Đào Thị Hoa</t>
  </si>
  <si>
    <t>452-2024/ĐKKDD-HP</t>
  </si>
  <si>
    <t xml:space="preserve">Quầy thuốc số 12 - Hiệu thuốc Thuỷ Nguyên - </t>
  </si>
  <si>
    <t>Thôn 3, xã Đông Sơn, huyện Thuỷ Nguyên, thành phố Hải Phòng</t>
  </si>
  <si>
    <t>Đoàn Thị Quyên</t>
  </si>
  <si>
    <t>451-2024/ĐKKDD-HP</t>
  </si>
  <si>
    <t>Quầy thuốc số 19 - Hiệu thuốc Thủy Nguyên</t>
  </si>
  <si>
    <t>Thôn 7, xã Minh Tân, huyện Thủy Nguyên, thành phố Hải Phòng</t>
  </si>
  <si>
    <t>Nguyễn Thị Phương</t>
  </si>
  <si>
    <t>454-2024/ĐKKDD-HP</t>
  </si>
  <si>
    <t>Quầy thuốc số 28 - Hiệu thuốc Thủy Nguyên</t>
  </si>
  <si>
    <t>Thôn 2, xã Chính Mỹ, huyện Thủy Nguyên, thành phố Hải Phòng</t>
  </si>
  <si>
    <t>Trần Văn Tuyến</t>
  </si>
  <si>
    <t>459-2024/ĐKKDD-HP</t>
  </si>
  <si>
    <t>Quầy thuốc số 34 - Hiệu thuốc Thủy Nguyên</t>
  </si>
  <si>
    <t>Thôn Vối, xã Quảng Thanh, huyện Thủy Nguyên, thành phố Hải Phòng</t>
  </si>
  <si>
    <t>462-2024/ĐKKDD-HP</t>
  </si>
  <si>
    <t>Quầy thuốc số 35 - Hiệu thuốc Thuỷ Nguyên</t>
  </si>
  <si>
    <t>Thôn An Lợi, huyện Thuỷ Nguyên, thành phố Hải Phòng</t>
  </si>
  <si>
    <t>447-2024/ĐKKDD-HP</t>
  </si>
  <si>
    <t xml:space="preserve">Quầy thuốc số 36 - Hiệu thuốc Thủy Nguyên </t>
  </si>
  <si>
    <t>Thôn 2, xã Tân Dương, huyện Thủy Nguyên, thành phố Hải Phòng</t>
  </si>
  <si>
    <t>Nguyễn Văn Đảng</t>
  </si>
  <si>
    <t>458-2024/ĐKKDD-HP</t>
  </si>
  <si>
    <t>Quầy thuốc số 41 - Hiệu thuốc Thủy Nguyên</t>
  </si>
  <si>
    <t>Thôn 16, xã Hòa Bình, huyện Thủy Nguyên, thành phố Hải Phòng</t>
  </si>
  <si>
    <t>Nguyễn Thị Chúc</t>
  </si>
  <si>
    <t>465-2024/ĐKKDD-HP</t>
  </si>
  <si>
    <t>Quầy thuốc số 42 - Hiệu thuốc Thủy Nguyên</t>
  </si>
  <si>
    <t>Số 88 Phố Mới, xã Tân Dương, huyện Thủy Nguyên, thành phố Hải Phòng</t>
  </si>
  <si>
    <t>457-2024/ĐKKDD-HP</t>
  </si>
  <si>
    <t>Quầy thuốc số 45 - Hiệu thuốc Thủy Nguyên</t>
  </si>
  <si>
    <t>Thôn 4, Xã Kiền Bái, huyện Thủy Nguyên, thành phố Hải Phòng</t>
  </si>
  <si>
    <t>463-2024/ĐKKDD-HP</t>
  </si>
  <si>
    <t>Quầy thuốc số 68 - Hiệu thuốc Thủy Nguyên</t>
  </si>
  <si>
    <t>Thôn 5, xã Hòa Bình, huyện Thủy Nguyên, thành phố Hải Phòng</t>
  </si>
  <si>
    <t>Nguyễn Văn Hưng</t>
  </si>
  <si>
    <t>464-2024/ĐKKDD-HP</t>
  </si>
  <si>
    <t>Quầy thuốc số 70 - Hiệu thuốc Thủy Nguyên</t>
  </si>
  <si>
    <t>Thôn 1, xã Thuỷ Triều, huyện Thủy Nguyên, thành phố Hải Phòng</t>
  </si>
  <si>
    <t>Lâm Thị Dịu</t>
  </si>
  <si>
    <t>466-2024/ĐKKDD-HP</t>
  </si>
  <si>
    <t>Nhà thuốc A+1</t>
  </si>
  <si>
    <t>Số 212 Văn Cao, phường Đằng Giang, quận Ngô Quyền, thành phố Hải Phòng</t>
  </si>
  <si>
    <t>Vũ Đình Minh</t>
  </si>
  <si>
    <t>Mua và bán buôn thuốc bảo quản ở điều kiện thường và điều kiện lạnh (Bao gồm: thuốc phải kiểm soát đặc biệt là thuốc dạng phối hợp có chứa dược chất gây nghiện, thuốc dạng phối hợp có chứa dược chất hướng thần, thuốc dạng phối hợp có chứa tiền chất; thuốc độc; thuốc độc; thuốc trong danh mục thuốc, dược chất thuộc danh mục chất bị cấm sử dụng trong một số ngành, lĩnh vực Thuốc dược liệu; Thuốc cổ truyền ( trừ vị thuốc cổ truyền); Sinh phẩm.</t>
  </si>
  <si>
    <t>425-2023/ĐKKDD-HP</t>
  </si>
  <si>
    <t>Nhà thuốc A+2</t>
  </si>
  <si>
    <t>Số 120B Lê Lợi, phường Gia Viên, quận Ngô Quyền, thành phố Hải Phòng</t>
  </si>
  <si>
    <t>Phạm Thị Thanh Bình</t>
  </si>
  <si>
    <t>424-2023/ĐKKDD-HP</t>
  </si>
  <si>
    <t>Nhà thuốc Ngô Vũ 2</t>
  </si>
  <si>
    <t>Số nhà 51 lô 22, cụm 9 đường Lê Hồng Phong, phường Đông Khê, thành phố Hải Phòng</t>
  </si>
  <si>
    <t>Ngô Thị Thu Hương</t>
  </si>
  <si>
    <t>422-2023/ĐKKDD-HP</t>
  </si>
  <si>
    <t>Nhà thuốc Ngô Vũ 3</t>
  </si>
  <si>
    <t>Só 18 đường Cát Bi, tổ 2, phường Cát Bi, quận Hải An, thành phố Hải Phòng</t>
  </si>
  <si>
    <t>Phạm Trung Anh</t>
  </si>
  <si>
    <t>421-2023/ĐKKDD-HP</t>
  </si>
  <si>
    <t xml:space="preserve"> Nhà thuốc Đồng Cúc</t>
  </si>
  <si>
    <t xml:space="preserve"> Số 1755 đường Phạm Văn Đồng, TDP Tân Tiến, phường Tân Thành, quận Dương Kinh, Thành phố Hải Phòng</t>
  </si>
  <si>
    <t xml:space="preserve"> Đồng Thị Cúc</t>
  </si>
  <si>
    <t>294-2024/ĐKKDD-HP</t>
  </si>
  <si>
    <t xml:space="preserve"> Nhà thuốc Hoàng Phương</t>
  </si>
  <si>
    <t xml:space="preserve"> Số 30 C Đông An, phường Thành Tô, quận Hải An, thành phố Hải Phòng</t>
  </si>
  <si>
    <t xml:space="preserve"> Tô Thị Kim Anh</t>
  </si>
  <si>
    <t>291-2024/ĐKKDD-HP</t>
  </si>
  <si>
    <t xml:space="preserve"> Nhà thuốc Mỹ An</t>
  </si>
  <si>
    <t>01/89 Trại lẻ, Phường Kênh Dương, Quận Lê Chân,Thành phố Hải Phòng</t>
  </si>
  <si>
    <t xml:space="preserve"> Lê Thị Duyên</t>
  </si>
  <si>
    <t>303-2024/ĐKKDD-HP</t>
  </si>
  <si>
    <t xml:space="preserve"> Quầy thuốc Huy Thoa- Trực thuộc chi nhánh công ty cổ phần dược phẩm Hải Phòng - Hiệu thuốc Hải Phòng </t>
  </si>
  <si>
    <t>Thôn  Trà Phương, xã Thụy Hương, huyện  Kiến Thuy, Thành phố Hải Phòng</t>
  </si>
  <si>
    <t xml:space="preserve"> Vũ Thị Loan</t>
  </si>
  <si>
    <t>292-2024/ĐKKDD-HP</t>
  </si>
  <si>
    <t xml:space="preserve"> Quầy thuốc Nguyễn Tuyến- Trực thuộc chi nhánh công ty cổ phần dược phẩm Hải Phòng - Hiệu thuốc Hải Phòng </t>
  </si>
  <si>
    <t>Thôn Xuân Đông, xã Ngũ Phúc, huyện  Kiến Thuy, Thành phố Hải Phòng</t>
  </si>
  <si>
    <t xml:space="preserve"> Nguyễn Thị Tuyến</t>
  </si>
  <si>
    <t>293-2024/ĐKKDD-HP</t>
  </si>
  <si>
    <t xml:space="preserve"> Quầy thuốc số 11- Trực thuộc chi nhánh công ty cổ phần dược phẩm Hải Phòng - Hiệu thuốc Hải Phòng </t>
  </si>
  <si>
    <t xml:space="preserve">  Khu An Tràng, thị trấn Trường Sơn, huyện An Lão, Thành phố Hải Phòng, Việt Nam</t>
  </si>
  <si>
    <t xml:space="preserve"> Đào Minh Hiền</t>
  </si>
  <si>
    <t>301-2024/ĐKKDD-HP</t>
  </si>
  <si>
    <t xml:space="preserve"> Quầy thuốc số 15- Trực thuộc chi nhánh công ty cổ phần dược phẩm Hải Phòng - Hiệu thuốc Hải Phòng </t>
  </si>
  <si>
    <t xml:space="preserve"> Thôn Tân Trung, xã Quang Trung, huyện An Lão, Thành phố Hải Phòng</t>
  </si>
  <si>
    <t xml:space="preserve"> Phạm Thị Phương</t>
  </si>
  <si>
    <t>300-2024/ĐKKDD-HP</t>
  </si>
  <si>
    <t xml:space="preserve"> Quầy thuốc số 20- Trực thuộc chi nhánh công ty cổ phần dược phẩm Hải Phòng - Hiệu thuốc Hải Phòng </t>
  </si>
  <si>
    <t xml:space="preserve"> Thôn Xuân Sơn 2, xã An Thắng, huyện An Lão, Thành phố Hải Phòng</t>
  </si>
  <si>
    <t xml:space="preserve"> Đặng Thị Toan</t>
  </si>
  <si>
    <t>297-2024/ĐKKDD-HP</t>
  </si>
  <si>
    <t xml:space="preserve"> Quầy thuốc số 25- Trực thuộc chi nhánh công ty cổ phần dược phẩm Hải Phòng - Hiệu thuốc Hải Phòng </t>
  </si>
  <si>
    <t xml:space="preserve"> Thôn Câu Đông, xã Quang Trung, huyện An Lão, Thành phố Hải Phòng</t>
  </si>
  <si>
    <t xml:space="preserve"> Đào Thị Hòa</t>
  </si>
  <si>
    <t>299-2024/ĐKKDD-HP</t>
  </si>
  <si>
    <t xml:space="preserve"> Quầy thuốc số 28- Trực thuộc chi nhánh công ty cổ phần dược phẩm Hải Phòng - Hiệu thuốc Hải Phòng </t>
  </si>
  <si>
    <t xml:space="preserve"> Thôn Đâu Kiên, xã Quốc Tuấn, huyện An Lão, Thành phố Hải Phòng, Việt Nam</t>
  </si>
  <si>
    <t xml:space="preserve"> Nguyễn Thị Hòa</t>
  </si>
  <si>
    <t>296-2024/ĐKKDD-HP</t>
  </si>
  <si>
    <t xml:space="preserve"> Quầy thuốc số 30- Trực thuộc chi nhánh công ty cổ phần dược phẩm Hải Phòng - Hiệu thuốc Hải Phòng </t>
  </si>
  <si>
    <t xml:space="preserve"> Đỗ Thị Hoa</t>
  </si>
  <si>
    <t>298-2024/ĐKKDD-HP</t>
  </si>
  <si>
    <t xml:space="preserve"> Quầy thuốc số 62- Trực thuộc chi nhánh công ty cổ phần dược phẩm Hải Phòng - Hiệu thuốc Hải Phòng </t>
  </si>
  <si>
    <t xml:space="preserve">  Số 115 Khu Xuân Áng, thị trấn Trường Sơn, huyện An Lão, Thành phố Hải Phòng</t>
  </si>
  <si>
    <t xml:space="preserve"> Nguyễn Thị Như Quỳnh</t>
  </si>
  <si>
    <t>302-2024/ĐKKDD-HP</t>
  </si>
  <si>
    <t xml:space="preserve"> Quầy thuốc số 68- Trực thuộc chi nhánh công ty cổ phần dược phẩm Hải Phòng - Hiệu thuốc Hải Phòng </t>
  </si>
  <si>
    <t xml:space="preserve"> Số 175 Ngô Quyền, khu Hoàng Xá, thị trấn An Lão,, huyện An Lão, Thành phố Hải Phòng</t>
  </si>
  <si>
    <t xml:space="preserve"> Vũ Thị Nga</t>
  </si>
  <si>
    <t>295-2024/ĐKKDD-HP</t>
  </si>
  <si>
    <t xml:space="preserve"> Nhà thuốc Hải Nga</t>
  </si>
  <si>
    <t>Số 70 Nguyễn Trung Thành, phường Hùng Vương, Quận Hồng Bàng, thành phố Hải Phòng</t>
  </si>
  <si>
    <t xml:space="preserve"> Bùi Bích Phương</t>
  </si>
  <si>
    <t>205-2024/ĐKKDD-HP</t>
  </si>
  <si>
    <t xml:space="preserve"> Nhà thuốc Nhật Vượng</t>
  </si>
  <si>
    <t>Thôn Tân Thanh, xã Đại Bản, huyện An Dương, Thành phố Hải Phòng</t>
  </si>
  <si>
    <t xml:space="preserve"> Nguyễn Đình Quyết</t>
  </si>
  <si>
    <t>202-2024/ĐKKDD-HP</t>
  </si>
  <si>
    <t xml:space="preserve"> Nhà thuốc Tâm An</t>
  </si>
  <si>
    <t>Số 835A đường Trần Nhân Tông, phường Nam Sơn, Quận Kiến An, thành phố Hải Phòng</t>
  </si>
  <si>
    <t xml:space="preserve"> Trần Huyền Trang</t>
  </si>
  <si>
    <t>206-2024/ĐKKDD-HP</t>
  </si>
  <si>
    <t xml:space="preserve"> Nhà thuốc Tâm Phúc 1</t>
  </si>
  <si>
    <t>Thôn Cái Tắt, xã An Đồng, huyện An Dương, Thành phố Hải Phòng</t>
  </si>
  <si>
    <t xml:space="preserve"> Phạm Thị Thùy Linh</t>
  </si>
  <si>
    <t>204-2024/ĐKKDD-HP</t>
  </si>
  <si>
    <t xml:space="preserve"> Nhà thuốc Tuấn Thanh</t>
  </si>
  <si>
    <t>Thôn Dụ Nghĩa, xã Lê Thiện, huyện An Dương, Thành phố Hải Phòng</t>
  </si>
  <si>
    <t xml:space="preserve"> Phạm Thị Thanh </t>
  </si>
  <si>
    <t>203-2024/ĐKKDD-HP</t>
  </si>
  <si>
    <t xml:space="preserve"> Quầy thuốc Kim Ngân</t>
  </si>
  <si>
    <t>Thôn Phạm Dùng, xã An Hồng, huyện An Dương, Thành phố Hải Phòng</t>
  </si>
  <si>
    <t xml:space="preserve"> Đặng Thị Ly</t>
  </si>
  <si>
    <t>207-2024/ĐKKDD-HP</t>
  </si>
  <si>
    <t xml:space="preserve"> Quầy thuốc Minh Tâm</t>
  </si>
  <si>
    <t xml:space="preserve"> Xóm Đoàn Kết,Thôn Đình Ngọ, xã Hồng Phong, huyện An Dương, Thành phố Hải Phòng</t>
  </si>
  <si>
    <t xml:space="preserve"> Đồng Thị Thanh Tâm</t>
  </si>
  <si>
    <t>209-2024/ĐKKDD-HP</t>
  </si>
  <si>
    <t xml:space="preserve"> Quầy thuốc Trà Hương</t>
  </si>
  <si>
    <t xml:space="preserve"> Trần Thị Trà Hương</t>
  </si>
  <si>
    <t>208-2024/ĐKKDD-HP</t>
  </si>
  <si>
    <t>Công ty TNHH Thương mại DP Trâm Anh</t>
  </si>
  <si>
    <t>số 29 Lán Bè phường Lam Sơn ,quận Lê Chân HP</t>
  </si>
  <si>
    <t>Đào Thu Sính</t>
  </si>
  <si>
    <t>Mua và bán lẻ thuốc hóa dược ( không bao gồm thuốc phải kiểm soát đặc biệt) ; Thuốc dược liệu; Thuốc cổ truyền (trừ vị thuốc cổ truyền); Sinh phẩm thuộc dang mục thuốc thiết yếu và danh mục thuốc không kê đơn</t>
  </si>
  <si>
    <t>137-2021/ĐKKDD-HP</t>
  </si>
  <si>
    <t>Nhà thuốc HT Phamrmacy</t>
  </si>
  <si>
    <t>Số 104 Đỗ Nhuận, phường Đằng Lâm, quận Hải An, thành phố Hải Phòng</t>
  </si>
  <si>
    <t>Cao Thị Hợp</t>
  </si>
  <si>
    <t>20-2024/ĐKKDD-HP</t>
  </si>
  <si>
    <t>Nhà thuốc Kim Thanh -  Trực thuộc công ty cổ phần dược phẩm Hải Phòng - Hiệu thuốc Hải Phòng</t>
  </si>
  <si>
    <t>Số 135B Trần Nguyên Hãn, phường Trần Nguyên Hãn, quận Lê Chân, thành phố Hải Phòng</t>
  </si>
  <si>
    <t>Đoàn Kim Thanh</t>
  </si>
  <si>
    <t>17-2024/ĐKKDD-HP</t>
  </si>
  <si>
    <t>Nhà thuốc Thu Hiền - Trực thuộc công ty cổ phần dược phẩm Hải Phòng - Hiệu thuốc Hải Phòng</t>
  </si>
  <si>
    <t>Số 81A đường Bạch Đằng, phường Hạ Lý, quận Hồng Bàng, thành phố Hải Phòng</t>
  </si>
  <si>
    <t>Phạm Thị Lụa</t>
  </si>
  <si>
    <t>18-2024/ĐKKDD-HP</t>
  </si>
  <si>
    <t xml:space="preserve">Nhà thuốc Tuyết Dung - Trực thuộc công ty cổ phần dược phẩm Hải Phòng - Hiệu thuốc Hải Phòng </t>
  </si>
  <si>
    <t>Số 131 An Đà, phường Đằng Giang, quận Ngô Quyền, thành phố Hải Phòng</t>
  </si>
  <si>
    <t>Vũ Ngọc Phương</t>
  </si>
  <si>
    <t>19-2024/ĐKKDD-HP</t>
  </si>
  <si>
    <t>Nhà thuốc M+Pharma</t>
  </si>
  <si>
    <t>Tầng 1 HD - 105 Vinhome Marina, phường Vĩnh Niệm, quận Lê Chân, thành phố Hải Phòng</t>
  </si>
  <si>
    <t>Trương Đào Mỹ Hương</t>
  </si>
  <si>
    <t>501-2023/ĐKKDD-HP</t>
  </si>
  <si>
    <t>Nhà thuốc bệnh viện - Trực thuộc chi nhánh Tổng công ty Hàng Kênh - CTCP - Bệnh viện quốc tế Sản - Nhi Hải Phòng</t>
  </si>
  <si>
    <t>Toà nhà số 4, 124 Nguyễn Đức Cảnh, phường Cát Dài, quận Lê Chân, thành phố Hải Phòng</t>
  </si>
  <si>
    <t>Đặng Thị Thắm</t>
  </si>
  <si>
    <t>458-2023/ĐKKDD-HP</t>
  </si>
  <si>
    <t>Nhà thuốc Huyền Quang</t>
  </si>
  <si>
    <t>Số 88A đường Lý Thánh Tông, tổ dân phố Đông Tiến, phường Hải Sơn, quận Đồ Sơn, thành phố Hải Phòng</t>
  </si>
  <si>
    <t>Đinh Thị Huyền</t>
  </si>
  <si>
    <t>464-2023/ĐKKDD-HP</t>
  </si>
  <si>
    <t>Nhà thuốc Ánh Ngọc</t>
  </si>
  <si>
    <t>163 Lệ Tảo 1, phường Nam Sơn, quận Kiến An, thành phố Hải Phòng</t>
  </si>
  <si>
    <t>Hà Quang Tuấn</t>
  </si>
  <si>
    <t>465-2023/ĐKKDD-HP</t>
  </si>
  <si>
    <t>Nhà thuốc Tâm Mùi</t>
  </si>
  <si>
    <t>Số 188 tổ dân phố 3, Thị trấn An Dương, huyện An Dương, thành phố Hải Phòng</t>
  </si>
  <si>
    <t>Đỗ Văn Tâm</t>
  </si>
  <si>
    <t>461-2023/ĐKKDD-HP</t>
  </si>
  <si>
    <t>Nhà thuốc Thịnh Vượng</t>
  </si>
  <si>
    <t>Số 17 đường 361, TDP Phúc Hải 1, phường Đa Phúc, quận Dương Kinh, thành phố Hải Phòng</t>
  </si>
  <si>
    <t>Bùi Thịnh Vượng</t>
  </si>
  <si>
    <t>469-2023/ĐKKDD-HP</t>
  </si>
  <si>
    <t>Nhà thuốc Trinh Nguyên</t>
  </si>
  <si>
    <t>Thôn Đồn Nam, xã Vinh Quang, huyện Tiên Lãng, thành phố Hải Phòng</t>
  </si>
  <si>
    <t>Phạm Thị Hồng Ngọc</t>
  </si>
  <si>
    <t>463-2023/ĐKKDD-HP</t>
  </si>
  <si>
    <t>Nhà thuốc Trung Hiếu</t>
  </si>
  <si>
    <t>256 Tô Hiệu, phường Hồ Nam, quận Lê Chân, thành phố Hải Phòng</t>
  </si>
  <si>
    <t>Trần Thị Kim Cúc</t>
  </si>
  <si>
    <t>459-2023/ĐKKDD-HP</t>
  </si>
  <si>
    <t>Quầy thuốc Đoàn Trang</t>
  </si>
  <si>
    <t>Thôn Đoàn Kết, xã Minh Tân, huyện Kiến Thụy, thành phố Hải Phòng</t>
  </si>
  <si>
    <t>Bùi Quốc Đoàn</t>
  </si>
  <si>
    <t>475-2023/ĐKKDD-HP</t>
  </si>
  <si>
    <t>Quầy thuốc Hồng Phúc</t>
  </si>
  <si>
    <t>Thôn Tê Chử, xã Đồng Thái, huyện An Dương, thành phố Hải Phòng</t>
  </si>
  <si>
    <t>Phạm Thị Tươi</t>
  </si>
  <si>
    <t>470-2023/ĐKKDD-HP</t>
  </si>
  <si>
    <t>Số nhà 75 phố Phú Kê, thị trấn Tiên Lãng, huyện Tiên Lãng, thành phố Hải Phòng</t>
  </si>
  <si>
    <t>Phạm Thị Thu Huyền</t>
  </si>
  <si>
    <t>472-2023/ĐKKDD-HP</t>
  </si>
  <si>
    <t>Nhà thuốc Bệnh viện Phổi Hải Phòng</t>
  </si>
  <si>
    <t>568 Trần Tất Văn, phường Tràng Minh, quận Kiến An, thành phố Hải Phòng</t>
  </si>
  <si>
    <t>Nguyễn Thị Thu Hằng</t>
  </si>
  <si>
    <t>468-2023/ĐKKDD-HP</t>
  </si>
  <si>
    <t>Quầy thuốc Trúc Lâm</t>
  </si>
  <si>
    <t>Thôn Tiên Đôi Nội, xã Đoàn Lập, huyện Tiên Lãng, thành phố Hải Phòng</t>
  </si>
  <si>
    <t>Thôn Phương Lai, xã Cấp Tiến, huyện Tiên Lãng, thành phố Hải Phòng</t>
  </si>
  <si>
    <t>Đỗ Thuý Hồng</t>
  </si>
  <si>
    <t>473-2023/ĐKKDD-HP</t>
  </si>
  <si>
    <t>Nhà thuốc An Bình</t>
  </si>
  <si>
    <t>Vũ Hoàng Nam</t>
  </si>
  <si>
    <t>462-2023/ĐKKDD-HP</t>
  </si>
  <si>
    <t>Quầy thuốc Yến Nhi</t>
  </si>
  <si>
    <t>Nguyễn Thị Thuỳ Dung</t>
  </si>
  <si>
    <t>471-2023/ĐKKDD-HP</t>
  </si>
  <si>
    <t>Công ty TNHH Bách Thảo Dược</t>
  </si>
  <si>
    <t>Lô Q-6, khu ccông nghiệp Tràng Duệ, thuộc khu kinh tế Đình Vũ - Cát Hải, xã An Hoà, huyện An Dương, thành phố Hải Phòng</t>
  </si>
  <si>
    <t>Vũ Thị Hải Lan</t>
  </si>
  <si>
    <t>380-2023/ĐKKDD-HP</t>
  </si>
  <si>
    <t>Nhà thuốc Thu Hà - Trực thuộc chi nhánh công ty cổ phần dược phẩm Hải Phòng - Hiệu thuốc Hải Phòng</t>
  </si>
  <si>
    <t>Số 482 Phủ Thượng Đoạn, phường Đông Hải 1, quận Hải An, thành phố Hải Phòng</t>
  </si>
  <si>
    <t>Pham Thị Thu Hà</t>
  </si>
  <si>
    <t>378-2023/ĐKKDD-HP</t>
  </si>
  <si>
    <t>Nhà thuốc Dược sĩ Huế</t>
  </si>
  <si>
    <t>Số 9 T1+T2 Đ24 đường Đổng Quốc Bình, phường Đổng Quốc Bình, quận Ngô Quyền, thành phố Hải Phòng</t>
  </si>
  <si>
    <t>Phạm Thị Huế</t>
  </si>
  <si>
    <t>Nhà thuốc Đức An</t>
  </si>
  <si>
    <t>Số 2C18 Đốc Tít, phường Trại Chuối, quận Hồng Bàng, thành phố Hải Phòng</t>
  </si>
  <si>
    <t>Ngô Thị Bình Nguyên</t>
  </si>
  <si>
    <t>320-2023/ĐKKDD-HP</t>
  </si>
  <si>
    <t>Nhà thuốc Gò Công</t>
  </si>
  <si>
    <t>Sô 32 Nguyễn Lương Bằng, phường Phù Liễn, quận Kiến An, thành phố Hải Phòng</t>
  </si>
  <si>
    <t>Lê Thị Hồng Ánh</t>
  </si>
  <si>
    <t>326-2023/ĐKKDD-HP</t>
  </si>
  <si>
    <t>Nhà thuốc Mai</t>
  </si>
  <si>
    <t>Số 111 Trung Hành, phường Đằng Lâm, quận Hải An, thành phố Hải Phòng</t>
  </si>
  <si>
    <t>Đỗ Thị Ngân Bẩy</t>
  </si>
  <si>
    <t>321-2023/ĐKKDD-HP</t>
  </si>
  <si>
    <t>Nhà thuốc Thuý Hường</t>
  </si>
  <si>
    <t>Số 868 đường Trần Nhân Tông, phường Văn Đẩu, quận Kiến An, thành phố Hải Phòng</t>
  </si>
  <si>
    <t>Trịnh Trung Thành</t>
  </si>
  <si>
    <t>327-2023/ĐKKDD-HP</t>
  </si>
  <si>
    <t xml:space="preserve">Nhà thuốc URPHARMA số 4 - Trực thuộc Công ty cổ phần URPHARMA </t>
  </si>
  <si>
    <t>Số 231 Miếu Hai Xã, phường Dư Hàng Kênh, quận Lê Chân, thành phố Hải Phòng</t>
  </si>
  <si>
    <t>Nguyễn Thị Phương Anh</t>
  </si>
  <si>
    <t>Nhà thuốc 26</t>
  </si>
  <si>
    <t>Số 26 đường Chợ Lũng, tổ 11, phường Đằng Hải, quận Hải An, thành phố Hải Phòng</t>
  </si>
  <si>
    <t>Nguyễn Thị Hoa Hồng</t>
  </si>
  <si>
    <t>325-2023/ĐKKDD-HP</t>
  </si>
  <si>
    <t>Quầy thuốc Thu Hà</t>
  </si>
  <si>
    <t>Thôn Độc lập, xã An Thọ, huyện An Lão, thành phố Hải Phòng</t>
  </si>
  <si>
    <t>Nguyễn Thị Thuyến</t>
  </si>
  <si>
    <t>329-2023/ĐKKDD-HP</t>
  </si>
  <si>
    <t>Nhà thuốc Bảo Vy</t>
  </si>
  <si>
    <t>Số 299 Miếu Hai Xã, phường Dư Hàng Kênh, quận Lê Chân, thành phố Hải Phòng</t>
  </si>
  <si>
    <t>Bùi Thị Việt Hường</t>
  </si>
  <si>
    <t>140-2023/ĐKKDD-HP</t>
  </si>
  <si>
    <t>Nhà thuốc Hoàng 564</t>
  </si>
  <si>
    <t>564 Trần Tất Văn, phường Tràng Minh, quận Kiến An, thành phố Hải Phòng</t>
  </si>
  <si>
    <t>Phạm Đức Hoàng</t>
  </si>
  <si>
    <t>499-2023/ĐKKDD-HP</t>
  </si>
  <si>
    <t>Nhà thuốc Đức Lâm</t>
  </si>
  <si>
    <t>Số 425 Đà Nẵng, Đoạn Xá 2, phường Đông Hải 1, quận Hải An, thành phố Hải Phòng</t>
  </si>
  <si>
    <t>Tạ Xuân Hoàng</t>
  </si>
  <si>
    <t>437-2022/ĐKKDD-HP</t>
  </si>
  <si>
    <t xml:space="preserve">Nhà thuốc Phương Nga </t>
  </si>
  <si>
    <t>Số 2 Tôn Thất Thuyết, phường Phan Bội Châu, quận Hồng Bàng, thành phố Hải Phòng</t>
  </si>
  <si>
    <t>Bùi Hà Phương</t>
  </si>
  <si>
    <t>439-2022/ĐKKDD-HP</t>
  </si>
  <si>
    <t>Số 116B, phường Lương Khánh Thiện, quận Ngô Quyền, thành phố Hải Phòng</t>
  </si>
  <si>
    <t>Phạm Thị Thu Hương</t>
  </si>
  <si>
    <t>438-2022/ĐKKDD-HP</t>
  </si>
  <si>
    <t>Nhà thuốc Vũ Tôn</t>
  </si>
  <si>
    <t>Số 846 đường Trường Chinh, tổ Trường Chinh 5, phường Quán Trữ, quận Kiến An, thành phố Hải Phòng</t>
  </si>
  <si>
    <t>Vũ Quý Đại</t>
  </si>
  <si>
    <t>436-2022/ĐKKDD-HP</t>
  </si>
  <si>
    <t>Quầy thuốc 169</t>
  </si>
  <si>
    <t>Số 169 thôn Hòa Bình, xã Hồng Thái, huyện An Dương, thành phố Hải Phòng</t>
  </si>
  <si>
    <t>Lê Thị Khánh Vân</t>
  </si>
  <si>
    <t>449-2022/ĐKKDD-HP</t>
  </si>
  <si>
    <t>Quầy thuốc Duy Nguyệt 1</t>
  </si>
  <si>
    <t>448-2022/ĐKKDD-HP</t>
  </si>
  <si>
    <t>Quầy thuốc Duy Nguyệt 2</t>
  </si>
  <si>
    <t>Lê Ánh Nguyệt</t>
  </si>
  <si>
    <t>447-2022/ĐKKDD-HP</t>
  </si>
  <si>
    <t>Quầy thuốc Kiều Linh</t>
  </si>
  <si>
    <t>Thôn Lê Xá, xã Đại Bản, huyện An Dương, thành phố Hải Phòng</t>
  </si>
  <si>
    <t>Phạm Thị Viên</t>
  </si>
  <si>
    <t>450-2022/ĐKKDD-HP</t>
  </si>
  <si>
    <t>Quầy thuốc Trà Hương</t>
  </si>
  <si>
    <t>Trần Thị Trà Hương</t>
  </si>
  <si>
    <t>451-2022/ĐKKDD-HP</t>
  </si>
  <si>
    <t>Quầy thuốc Tuấn Ngọc</t>
  </si>
  <si>
    <t>Thôn Nghi Dương, xã Ngũ Phúc, huyện Kiến Thụy, thành phố Hải Phòng</t>
  </si>
  <si>
    <t>Nguyễn Thị Hải Ngọc</t>
  </si>
  <si>
    <t>441-2022/ĐKKDD-HP</t>
  </si>
  <si>
    <t>Nhà thuốc Thu Trang - Trực thuộc chi nhánh công ty cổ phần dược phẩm Hải Phòng - Hiệu thuốc Hải Phòng</t>
  </si>
  <si>
    <t>337 Bùi Thị Tự Nhiên, phường Đông Hải 1, Quận Hải An, thành phố Hải Phòng</t>
  </si>
  <si>
    <t>Trần Thị Thu Trang</t>
  </si>
  <si>
    <t>Quầy thuốc Thắng Ngọc</t>
  </si>
  <si>
    <t>Phạm Hồng Ngọc</t>
  </si>
  <si>
    <t>444-2022/ĐKKDD-HP</t>
  </si>
  <si>
    <t>Quầy thuốc An Nhiên</t>
  </si>
  <si>
    <t>Tại nhà bà Phạm Thị Mơ, thôn Bắc Tạ 1, xã  Hùng Tiến, huyện Vĩnh Bảo, thành phố Hải Phòng</t>
  </si>
  <si>
    <t>Phạm Thị Thương</t>
  </si>
  <si>
    <t>137-2023/ĐKKDD-HP</t>
  </si>
  <si>
    <t>Tại nhà ông Nguyễn Văn Ki, thôn Hậu Đông, xã Liên Am, huyện Vĩnh Bảo, thành phố Hải Phòng</t>
  </si>
  <si>
    <t>Dương Thị Tâm</t>
  </si>
  <si>
    <t>130-2023/ĐKKDD-HP</t>
  </si>
  <si>
    <t>Quầy thuốc Bảo Minh 1</t>
  </si>
  <si>
    <t>Tại nhà bà Trần Thị Thiêm, thôn (Gáo) Hà Hương, xã Vĩnh Long, huyện Vinh Bảo, thành phố Hải Phòng</t>
  </si>
  <si>
    <t>Trần Thị Thiêm</t>
  </si>
  <si>
    <t>135-2023/ĐKKDD-HP</t>
  </si>
  <si>
    <t>Quầy thuốc Cao Minh</t>
  </si>
  <si>
    <t>Tại nhà bà Nguyễn Thị Mến, thôn 5 Tây Am, xã Cao Minh, huyện Vĩnh Bảo, thành phố Hải Phòng</t>
  </si>
  <si>
    <t>Bùi Thị Mát</t>
  </si>
  <si>
    <t>132-2023/ĐKKDD-HP</t>
  </si>
  <si>
    <t>Quầy thuốc Hiền Chinh</t>
  </si>
  <si>
    <t>Tại nhà bà Phạm Thị Kiên, thôn Hội Am, xã Cao Minh, huyện Vĩnh Bảo, thành phố Hải Phòng</t>
  </si>
  <si>
    <t>133-2023/ĐKKDD-HP</t>
  </si>
  <si>
    <t>Quầy thuốc Linh Dương</t>
  </si>
  <si>
    <t>Tại nhà bà Nguyễn Thị Dung, thôn An Bảo, xã Hiệp Hòa, huyện Vĩnh Bảo, thành phố Hải Phòng</t>
  </si>
  <si>
    <t>138-2023/ĐKKDD-HP</t>
  </si>
  <si>
    <t>Quầy thuốc Minh Giáp</t>
  </si>
  <si>
    <t>Tại nhà ông Trần Văn Phụng, thôn Hàm dương, xã Hoà Bình, huyện Vĩnh Bảo, thành phố Hải Phòng</t>
  </si>
  <si>
    <t>Lê Thị Luyến</t>
  </si>
  <si>
    <t>131-2023/ĐKKDD-HP</t>
  </si>
  <si>
    <t>Quầy thuốc Thanh Nhàn</t>
  </si>
  <si>
    <t>Số 629 khu An Tràng, Thị trấn Trường Sơn, huyện An Lão, thành phố Hải Phòng</t>
  </si>
  <si>
    <t>Đào Thị Thuỷ</t>
  </si>
  <si>
    <t>139-2023/ĐKKDD-HP</t>
  </si>
  <si>
    <t>Quầy thuốc Thắng Vân</t>
  </si>
  <si>
    <t>Tại nhà ông Phạm Đăng Chiến, thôn Thanh Khê, xã Thanh Lương, huyện Vĩnh Bảo, thành phố Hải Phòng</t>
  </si>
  <si>
    <t>Ngô Thị Tri</t>
  </si>
  <si>
    <t>129-2023/ĐKKDD-HP</t>
  </si>
  <si>
    <t>Quầy thuốc Việt Xim</t>
  </si>
  <si>
    <t>Tại nhà ông Nguyễn Văn Hồng, thôn Kê Sơn 2 ( Kênh Vàng), xã Hưng Nhân, huyện Vĩnh Bảo, thành phố Hải Phòng</t>
  </si>
  <si>
    <t>Lê Thị Xim</t>
  </si>
  <si>
    <t>128-2023/ĐKKDD-HP</t>
  </si>
  <si>
    <t>Công ty cổ phần dược phẩm FPT Long Châu - Nhà thuốc Long Châu 83</t>
  </si>
  <si>
    <t>Số 313 - 315 đường Hai Bà Trưng, phường Cát Dài, quận Lê Chân, thành phố Hải Phòng</t>
  </si>
  <si>
    <t>Phạm Thị Hồng Thắm</t>
  </si>
  <si>
    <t>57-2023/ĐKKDD-HP</t>
  </si>
  <si>
    <t>Nhà thuốc 388B</t>
  </si>
  <si>
    <t xml:space="preserve">Số 388B Thiên Lôi, phường Vĩnh Niệm, quận Lê Chân, thành phố Hải Phòng </t>
  </si>
  <si>
    <t>Đào Thị Thanh Xuân</t>
  </si>
  <si>
    <t>56-2023/ĐKKDD-HP</t>
  </si>
  <si>
    <t>Tại nhà ông Trần Văn Tố, thôn Nhân Mục, xã Nhân Hòa, huyện Vĩnh Bảo, thành phố Hải Phòng</t>
  </si>
  <si>
    <t>61-2023/ĐKKDD-HP</t>
  </si>
  <si>
    <t>60-2023/ĐKKDD-HP</t>
  </si>
  <si>
    <t>Quầy thuốc Thu Hằng</t>
  </si>
  <si>
    <t>Kỳ Sơn, Thuỷ Nguyên, Hải Phòng</t>
  </si>
  <si>
    <t>59-2023/ĐKKDD-HP</t>
  </si>
  <si>
    <t>Thôn Lão Phong 1, xã Tân Phong, huyện Kiến Thụy, thành phố Hải Phòng</t>
  </si>
  <si>
    <t>Nguyễn Thị Thu</t>
  </si>
  <si>
    <t>435-2022/ĐKKDD-HP</t>
  </si>
  <si>
    <t>Nhà thuốc 303 Hai Bà Trưng</t>
  </si>
  <si>
    <t>số 303 phố Hai Bà Trưng, phường Cát Dài, quận Lê Chân, thành phố Hải Phòng</t>
  </si>
  <si>
    <t xml:space="preserve">Ngô Văn Đậm </t>
  </si>
  <si>
    <t>415-2021/ĐKKDD-HP</t>
  </si>
  <si>
    <t>số 7/40 An Đà, phường Đằng Giang, quận Ngô Quyền, thành phố Hải Phòng</t>
  </si>
  <si>
    <t xml:space="preserve">Khúc Thị Nhinh </t>
  </si>
  <si>
    <t>405-2021/ĐKKDD-HP</t>
  </si>
  <si>
    <t>Nhà thuốc Hương Anh</t>
  </si>
  <si>
    <t>Số 10 Nguyễn Công Hòa, phường Lam Sơn, quận Lê Chân, thành phố Hải Phòng</t>
  </si>
  <si>
    <t>Trần Thi Thu Hương</t>
  </si>
  <si>
    <t>413-2021/ĐKKDD-HP</t>
  </si>
  <si>
    <t>Nhà thuốc Hương Sen</t>
  </si>
  <si>
    <t xml:space="preserve">Số 2 lô 1/81 Thiên Lôi, phường Nghĩa Xá, quận Lê Chân, thành phố Hải Phòng </t>
  </si>
  <si>
    <t>Trần Yến Chi</t>
  </si>
  <si>
    <t>403-2021/ĐKKDD-HP</t>
  </si>
  <si>
    <t>Nhà thuốc Long Châu 341- Trực thuộc Công ty cổ phần dược phẩm FPT Long Châu</t>
  </si>
  <si>
    <t>số 02 Trần Nhân Tông, phường Quán Trữ, quận Kiến An, Thành phố Hải Phòng, Việt Nam</t>
  </si>
  <si>
    <t>400-2021/ĐKKDD-HP</t>
  </si>
  <si>
    <t>Nhà Thuốc Minh Tâm 159</t>
  </si>
  <si>
    <t>số 159 phố Hàng Kênh, phường Hàng Kênh, quận Lê Chân, thành Phố Hải Phòng</t>
  </si>
  <si>
    <t>Vũ Thị Hoa</t>
  </si>
  <si>
    <t>417-2021/ĐKKDD-HP</t>
  </si>
  <si>
    <t xml:space="preserve">số 1331 đường Ngô Gia Tự, phường Nam Hải, quận Hải An, thành phố Hải Phòng </t>
  </si>
  <si>
    <t>Vũ Tiến Thọ</t>
  </si>
  <si>
    <t>408-2021/ĐKKDD-HP</t>
  </si>
  <si>
    <t>Nhà thuốc Pharmacity số 884-Trực thuộc Chi nhánh Công ty CPDP Pharmacity tại Hà Nội</t>
  </si>
  <si>
    <t xml:space="preserve">số 497, Thiên Lôi, phường Vĩnh Niệm, quận Lê Chân, thành phố Hải Phòng </t>
  </si>
  <si>
    <t xml:space="preserve">Nguyễn Thị Ngân </t>
  </si>
  <si>
    <t>Nhà thuốc Pharmacity số 898- Trưc thuộc Chi Nhánh CP DP Pharmacity tại Hà Nội</t>
  </si>
  <si>
    <t>số 64 Bạch Đằng, thị trấn Núi Đèo, huyện Thủy Nguyên, Thành Phố Hải Phòng</t>
  </si>
  <si>
    <t>411-2021/ĐKKDD-HP</t>
  </si>
  <si>
    <t>Nhà thuốc Pharmacity số 928-Trực thuộc Chi nhánh Công ty CPDP Pharmacity tại Hà Nội</t>
  </si>
  <si>
    <t>16-18 Hoàng Minh Thảo, phường Nghĩa Xá, Quận Lê Chân , Thành Phố Hải Phòng</t>
  </si>
  <si>
    <t>396-2021/ĐKKDD-HP</t>
  </si>
  <si>
    <t>Nhà thuốc Pharmacity số 929-Trực thuộc Chi nhánh Công ty CPDP Pharmacity tại Hà Nội</t>
  </si>
  <si>
    <t>127 Phương Lưu, tổ dân phố Phương Lưu, phường Đông Hải 1, Quận Hải An, thành phố Hải Phòng, Việt Nam</t>
  </si>
  <si>
    <t>398-2021/ĐKKDD-HP</t>
  </si>
  <si>
    <t>Nhà Thuốc Số 1 Nguyễn Công Mỹ</t>
  </si>
  <si>
    <t>số 01, đường Nguyễn Công Mỹ, tổ dân phố số 14, phường Trần Thành Ngọ, quận Kiến An, thành phố Hải Phòng</t>
  </si>
  <si>
    <t>409-2021/ĐKKDD-HP</t>
  </si>
  <si>
    <t>Quày thuốc Quỳnh Nền</t>
  </si>
  <si>
    <t>Hoàng Thị Nền</t>
  </si>
  <si>
    <t>419-2021/ĐKKDD-HP</t>
  </si>
  <si>
    <t>Quần thuốc số 05</t>
  </si>
  <si>
    <t>Khu Văn Tràng I, thị trấn Trường Sơn, huyện An Lão, Thành phố Hải Phòng</t>
  </si>
  <si>
    <t>Phạm Thị Thanh Tâm</t>
  </si>
  <si>
    <t>420-2021/ĐKKDDD-HP</t>
  </si>
  <si>
    <t>Quần thuốc Việt Cường</t>
  </si>
  <si>
    <t>Thôn Phác Xuyên, xã Bạch Đằng, Huyện Tiên Lãng, Thành Phố Hải Phòng</t>
  </si>
  <si>
    <t>Trần Văn Cường</t>
  </si>
  <si>
    <t>425-2021/ĐKKDDD-HP</t>
  </si>
  <si>
    <t>Quầy Thuốc 106</t>
  </si>
  <si>
    <t>Thôn 3, xã Tú Sơn, Huyện Kiến Thụy, thành phố Hải Phòng</t>
  </si>
  <si>
    <t>429-2021/ĐKKDDD-HP</t>
  </si>
  <si>
    <t>Quầy thuốc Dương Hương</t>
  </si>
  <si>
    <t>Số 119, khu 3 thị trấn Tiên Lãng, huyện Tiên Lãng, thành phố Hải Phòng</t>
  </si>
  <si>
    <t>Nguyễn Thị Tâm</t>
  </si>
  <si>
    <t>432-2021/ĐKKDDD-HP</t>
  </si>
  <si>
    <t>thôn Minh Hưng, xã Tây Hưng,huyện Tiên Lãng, thành phố Hải Phòng</t>
  </si>
  <si>
    <t>Phạm Thị Xuân</t>
  </si>
  <si>
    <t>418-2021/ĐKKDD-HP</t>
  </si>
  <si>
    <t>Quầy thuốc Hồng Quang</t>
  </si>
  <si>
    <t>Thôn Ắn , Xã Quyết Tiến , Huyện Tiên Lãng</t>
  </si>
  <si>
    <t>Lê Thị Hồng</t>
  </si>
  <si>
    <t>428-2021/ĐKKDDD-HP</t>
  </si>
  <si>
    <t>Quầy thuốc Minh Tâm 5</t>
  </si>
  <si>
    <t>Thôn Lãng Niên, xã Đại Thắng, huyện Tiên Lãng</t>
  </si>
  <si>
    <t>Nguyễn Thị Huệ</t>
  </si>
  <si>
    <t>426-2021/ĐKKDDD-HP</t>
  </si>
  <si>
    <t>Quầy thuốc Thảo Linh</t>
  </si>
  <si>
    <t>Thôn Trang Quan, xã An Đồng, huyện An Dương, Thành phố Hải Phòng</t>
  </si>
  <si>
    <t>442-2021/ĐKKDD-HP</t>
  </si>
  <si>
    <t xml:space="preserve">Quầy thuốc Ngọc Giang </t>
  </si>
  <si>
    <t>Thôn Hà Nhuận , xã An Hòa ,huyện An Dương, thành phố Hải Phòng</t>
  </si>
  <si>
    <t>Ngô Thị Giang</t>
  </si>
  <si>
    <t>438-2021/ĐKKDD-HP</t>
  </si>
  <si>
    <t>Quâỳ thuốc Nguyên Lương</t>
  </si>
  <si>
    <t>Thôn Bảo Kiếm, Lập Lễ , Thủy Nguyên, Hải Phòng</t>
  </si>
  <si>
    <t>Vũ Thị Thanh Hòa</t>
  </si>
  <si>
    <t>430-2021/ĐKKDDD-HP</t>
  </si>
  <si>
    <t>Quầy thuốc Phương Anh</t>
  </si>
  <si>
    <t>Số 114, khu 2 thị trấn Tiên Lãng, huyện Tiên Lãng, thành phố Hải Phòng</t>
  </si>
  <si>
    <t>Phạm Thu Trang</t>
  </si>
  <si>
    <t>424-2021/ĐKKDDD-HP</t>
  </si>
  <si>
    <t>Quầy thuốc số 12</t>
  </si>
  <si>
    <t>Khu Văn Tràng, Thị trấn Trường Sơn, Huyện An Lão, Thành phố Hải Phòng</t>
  </si>
  <si>
    <t>Phạm Thị Tân</t>
  </si>
  <si>
    <t>Mua và bán lẻ thuốc hóa dược (bao gồm thuốc phải kiểm soát đặc biệt là thuốc độc; thuốc thuộc danh mục thuốc, dược chất thuộc Danh mục chất bị cấm sử dụng trong một  ngành, lĩnh vực); Thuốc dược liệu; Thuốc cổ truyền (trừ vị thuốc cổ truyền); Sinh phẩm thuộc dang mục thuốc thiết yếu và danh mục thuốc không kê đơn</t>
  </si>
  <si>
    <t>421-2021/DKKDD-HP</t>
  </si>
  <si>
    <t>Quầy thuốc Thắng Hạnh</t>
  </si>
  <si>
    <t xml:space="preserve">Quầy thuốc Thu Hoài </t>
  </si>
  <si>
    <t xml:space="preserve">thôn Kiều Trung, xã Hồng Thái, huyện An Dương, thành phố Hải Phòng </t>
  </si>
  <si>
    <t xml:space="preserve">Phạm Thị Hoài </t>
  </si>
  <si>
    <t>440-2021/ĐKKDD-HP</t>
  </si>
  <si>
    <t xml:space="preserve"> Nhà thuốc Minh Phương- Trực thuộc Chi nhánh công ty cổ phần dược phẩm Hải Phòng - Hiệu thuốc Hải Phòng </t>
  </si>
  <si>
    <t>Số 286 đường Đằng Hải, phường Đằng Hải, quận Hải An, thành phố Hải Phòng</t>
  </si>
  <si>
    <t>Nguyễn Minh Phương</t>
  </si>
  <si>
    <t>361-2023/ĐKKDD-HP</t>
  </si>
  <si>
    <t>Nhà thuốc 16 - Trực thuộc Chi nhánh Công ty Cổ phần Dược phẩm Hải Phòng - Hiệu thuốc Hải Phòng</t>
  </si>
  <si>
    <t>Số 16/143 phố Tôn Đức Thắng, phường An Dương, quận Lê Chân, thành phố Hải Phòng</t>
  </si>
  <si>
    <t>Phạm Thị Thoa</t>
  </si>
  <si>
    <t>356-2023/ĐKKDD-HP</t>
  </si>
  <si>
    <t xml:space="preserve">Nhà thuốc Bảo Trang -  Trực thuộc Chi nhánh công ty cổ phần dược phẩm Hải Phòng - Hiệu thuốc Hải Phòng </t>
  </si>
  <si>
    <t>Số 26 Tôn Đức Thắng, phường Trần Nguyên Hãn, quận Lê Chân, thành phố Hải Phòng</t>
  </si>
  <si>
    <t>357-2023/ĐKKDD-HP</t>
  </si>
  <si>
    <t xml:space="preserve">Nhà thuốc Hường Dũng - Trực thuộc Chi nhánh công ty cổ phần dược phẩm Hải Phòng - Hiệu thuốc Hải Phòng </t>
  </si>
  <si>
    <t>Số 85 phố Đoàn Kết, phường Đằng Hải, quận Hải An, thành phố Hải Phòng</t>
  </si>
  <si>
    <t>Tăng Thị Hường</t>
  </si>
  <si>
    <t>360-2023/ĐKKDD-HP</t>
  </si>
  <si>
    <t>Nhà thuốc Khánh Linh - Trực thuộc Chi nhánh Công ty Cổ phần Dược phẩm Hải Phòng - Hiệu thuốc Hải Phòng</t>
  </si>
  <si>
    <t>244 Trại Lẻ, phường Kênh Dương, quận Lê Chân, thành phố Hải Phòng</t>
  </si>
  <si>
    <t>Phạm Thị Thùy Chi</t>
  </si>
  <si>
    <t>352-2023/ĐKKDD-HP</t>
  </si>
  <si>
    <t>Nhà thuốc Kim Phượng -  Trực thuộc Chi nhánh Công ty Cổ phần Dược phẩm Hải Phòng - Hiệu thuốc Hải Phòng</t>
  </si>
  <si>
    <t>Số 620 Thiên Lôi, phường Vĩnh Niệm, quận Lê Chân, thành phố Hải Phòng</t>
  </si>
  <si>
    <t>Nguyễn Thị Kim Phượng</t>
  </si>
  <si>
    <t>354-2023/ĐKKDD-HP</t>
  </si>
  <si>
    <t>Nhà thuốc Lê Nhân</t>
  </si>
  <si>
    <t>Vũ Thị Lê</t>
  </si>
  <si>
    <t>366-2023/ĐKKDD-HP</t>
  </si>
  <si>
    <t xml:space="preserve">Nhà thuốc Phương Anh -  Trực thuộc Chi nhánh công ty cổ phần dược phẩm Hải Phòng - Hiệu thuốc Hải Phòng </t>
  </si>
  <si>
    <t>Số 202 đường Miếu Hai Xã, phường Dư Hàng Kênh, quận Lê Chân, thành phố Hải Phòng</t>
  </si>
  <si>
    <t>Trần Thị Bền</t>
  </si>
  <si>
    <t>353-2023/ĐKKDD-HP</t>
  </si>
  <si>
    <t>Nhà thuốc Phương Nhinh - Trực thuộc Chi nhánh Công ty Cổ phần Dược phẩm Hải Phòng - Hiệu thuốc Hải Phòng</t>
  </si>
  <si>
    <t>Số 568 Trần Tất Văn, phường Tràng Minh, quận Kiến An, thành phố Hải Phòng</t>
  </si>
  <si>
    <t>364-2023/ĐKKDD-HP</t>
  </si>
  <si>
    <t>Nhà thuốc Quang Minh - Trực thuộc Chi nhánh Công ty Cổ phần Dược phẩm Hải Phòng - Hiệu thuốc Hải Phòng</t>
  </si>
  <si>
    <t>Số 19 đường Nguyễn Sơn Hà, phường Vĩnh Niệm, quận Lê Chân, thành phố Hải Phòng</t>
  </si>
  <si>
    <t>Khúc Quang Minh</t>
  </si>
  <si>
    <t>336-2023/ĐKKDD-HP</t>
  </si>
  <si>
    <t xml:space="preserve">Nhà thuốc Tá Hạnh - Trực thuộc Chi nhánh công ty cổ phần dược phẩm Hải Phòng - Hiệu thuốc Hải Phòng </t>
  </si>
  <si>
    <t>Số 415 đường Chợ Hàng, phường Dư Hàng Kênh, quận Lê Chân, thành phố Hải Phòng</t>
  </si>
  <si>
    <t>Bùi Trung Tá</t>
  </si>
  <si>
    <t>355-2023/ĐKKDD-HP</t>
  </si>
  <si>
    <t xml:space="preserve">Nhà thuốc Thu Khoáng - Chi nhánh công ty cổ phần dược phẩm Hải Phòng - Hiệu thuốc Hải Phòng </t>
  </si>
  <si>
    <t>Số 248 Ngô Gia Tự, phường Cát Bi, quận Hải An, thành phố Hải Phòng</t>
  </si>
  <si>
    <t>Đoàn Thị Thu</t>
  </si>
  <si>
    <t>362-2023/ĐKKDD-HP</t>
  </si>
  <si>
    <t>Quầy thuốc 1985</t>
  </si>
  <si>
    <t>Thôn Mánh, xã Thủy Đường, huyện Thủy Nguyên, thành phố Hải Phòng</t>
  </si>
  <si>
    <t>Hoàng Thị Khuyến</t>
  </si>
  <si>
    <t>344-2023/ĐKKDD-HP</t>
  </si>
  <si>
    <t>Quầy thuốc Hoàng Giang</t>
  </si>
  <si>
    <t>Thôn Đại Hoàng 1, xã Tân Dân, huyện An Lão, thành phố Hải Phòng</t>
  </si>
  <si>
    <t>Phạm Thị Thu Giang</t>
  </si>
  <si>
    <t>Quầy thuốc Khánh Mẫn</t>
  </si>
  <si>
    <t>Số 12 Phố Mới - xã Thủy Sơn - huyện Thủy Nguyên - thành phố Hải Phòng</t>
  </si>
  <si>
    <t>348-2023/ĐKKDD-HP</t>
  </si>
  <si>
    <t>Quầy thuốc Minh Huệ</t>
  </si>
  <si>
    <t>Thôn 4, xã Mỹ Đồng, huyện Thủy Nguyên, thành phố Hải Phòng</t>
  </si>
  <si>
    <t>Hoàng Thị Minh Huệ</t>
  </si>
  <si>
    <t>347-2023/ĐKKDD-HP</t>
  </si>
  <si>
    <t>Thôn 5, xã Cao Nhân , huyện Thủy Nguyên, thành phố Hải Phòng</t>
  </si>
  <si>
    <t>351-2023/ĐKKDD-HP</t>
  </si>
  <si>
    <t>Quầy thuốc Phan Anh</t>
  </si>
  <si>
    <t>Thôn 3, xã Thiên Hương, huyện Thủy Nguyên, thành phố Hải Phòng</t>
  </si>
  <si>
    <t>349-2023/ĐKKDD-HP</t>
  </si>
  <si>
    <t>Thôn 4, xã Hoàng Động , huyện Thủy Nguyên, thành phố Hải Phòng</t>
  </si>
  <si>
    <t>Nguyễn Nam Thắng</t>
  </si>
  <si>
    <t>350-2023/ĐKKDD-HP</t>
  </si>
  <si>
    <t>Công Ty cổ phần dược phẩm PHARMACITY tại Hà Nội - Nhà thuốc PHARMACITY số 672</t>
  </si>
  <si>
    <t>61-63 Dư Hàng, Phường Dư Hàng,quận Lê Chân,Thành phố Hải Phòng</t>
  </si>
  <si>
    <t xml:space="preserve"> Trần Thị Quỳnh Hoa</t>
  </si>
  <si>
    <t>189-2024/ĐKKDD-HP</t>
  </si>
  <si>
    <t xml:space="preserve"> Nhà thuốc Xuân Mai</t>
  </si>
  <si>
    <t xml:space="preserve"> 17 Thiên Lôi, phường Nghĩa Xá, Quận Lê Chân, thành phố Hải Phòng</t>
  </si>
  <si>
    <t xml:space="preserve"> Phạm Thị Hằng</t>
  </si>
  <si>
    <t>188-2024/ĐKKDD-HP</t>
  </si>
  <si>
    <t xml:space="preserve"> Quầy thuốc An Nhiên</t>
  </si>
  <si>
    <t>Thôn Trạm Bạc, xã Lê Lợi, huyện An Dương, Thành phố Hải Phòng</t>
  </si>
  <si>
    <t xml:space="preserve"> Bùi Đức Triều</t>
  </si>
  <si>
    <t>201-2024/ĐKKDD-HP</t>
  </si>
  <si>
    <t xml:space="preserve"> Quầy thuốc Hà Anh</t>
  </si>
  <si>
    <t xml:space="preserve">thôn Thuần Tỵ, xã An Hồng, huyện An Dương,Thành phố Hải Phòng </t>
  </si>
  <si>
    <t>193-2024/ĐKKDD-HP</t>
  </si>
  <si>
    <t xml:space="preserve"> Thôn Đại Trà, xã Đông Phương, Thụy, thành phố Hải Phòng</t>
  </si>
  <si>
    <t xml:space="preserve"> Hoàng Thị Thu Hà</t>
  </si>
  <si>
    <t>199-2024/ĐKKDD-HP</t>
  </si>
  <si>
    <t xml:space="preserve"> Quầy thuốc Quỳnh Nga</t>
  </si>
  <si>
    <t>Thôn 5 Tràng Duệ, xã Lê Lợi, huyện An Dương, Thành phố Hải Phòng</t>
  </si>
  <si>
    <t xml:space="preserve"> Lê Thị Chang</t>
  </si>
  <si>
    <t>200-2024/ĐKKDD-HP</t>
  </si>
  <si>
    <t xml:space="preserve"> Quầy thuốc Thanh Hằng</t>
  </si>
  <si>
    <t xml:space="preserve">thôn 6 Do Nha, xã Tân Tiến, huyện An Dương,Thành phố Hải Phòng </t>
  </si>
  <si>
    <t xml:space="preserve"> Vũ Thanh Hằng</t>
  </si>
  <si>
    <t>194-2024/ĐKKDD-HP</t>
  </si>
  <si>
    <t xml:space="preserve"> Quầy thuốc Vũ Hà</t>
  </si>
  <si>
    <t xml:space="preserve"> Số 12 đường 208 thôn Tràng Duệ , xã Lê Lợi, huyện An Dương,Thành phố Hải Phòng </t>
  </si>
  <si>
    <t xml:space="preserve"> Vũ Thị Hà</t>
  </si>
  <si>
    <t>192-2024/ĐKKDD-HP</t>
  </si>
  <si>
    <t>Nhà thuốc 181 Ngô Gia Tự</t>
  </si>
  <si>
    <t>Số 181 Ngô Gia Tự, phường Đằng Lâm, Quận Hải An, thành phố Hải Phòng</t>
  </si>
  <si>
    <t xml:space="preserve"> Đoàn Thị Thu Trang</t>
  </si>
  <si>
    <t>197-2024/ĐKKDD-HP</t>
  </si>
  <si>
    <t>Nhà thuốc Minh Khang 1</t>
  </si>
  <si>
    <t>Số 21/810 Tôn Đức Thắng, phường Sở Dầu, Quận Hồng Bàng, thành phố Hải Phòng</t>
  </si>
  <si>
    <t xml:space="preserve"> Tạ Hồng Thúy</t>
  </si>
  <si>
    <t>196-2024/ĐKKDD-HP</t>
  </si>
  <si>
    <t>Nhà thuốc PHARMACITY số 701- Trực thuộc chi nhánh Công Ty cổ phần dược phẩm PHARMACITY tại Hà Nội</t>
  </si>
  <si>
    <t xml:space="preserve"> 81 Hai Bà Trưng, Phường An Biên,quận Lê Chân,Thành phố Hải Phòng</t>
  </si>
  <si>
    <t xml:space="preserve"> Võ Thị Mai Loan</t>
  </si>
  <si>
    <t>190-2024/ĐKKDD-HP</t>
  </si>
  <si>
    <t>Nhà thuốc Phương Oanh- Trực thuộc Chi nhánh Công ty Cổ phần Dược phẩm Hải Phòng- Hiệu thuốc Hải Phòng</t>
  </si>
  <si>
    <t>Số39B Quán Toan 3, phường Quán Toan, Quận Hồng Bàng, thành phố Hải Phòng</t>
  </si>
  <si>
    <t xml:space="preserve"> Ngô Thị Xuân Mai</t>
  </si>
  <si>
    <t>195-2024/ĐKKDD-HP</t>
  </si>
  <si>
    <t>Nhà thuốc Thùy Vân 18</t>
  </si>
  <si>
    <t>Số 18 Lãn Ông, phường Phan Bội Châu, Quận Hồng Bàng, thành phố Hải Phòng</t>
  </si>
  <si>
    <t xml:space="preserve"> Vũ Thị Thúy Vân</t>
  </si>
  <si>
    <t>198-2024/ĐKKDD-HP</t>
  </si>
  <si>
    <t>Nhà thuốc Thượng Sang</t>
  </si>
  <si>
    <t xml:space="preserve"> Số 266 Thiên Lôi , Phường Vĩnh Niệm,quận Lê Chân,Thành phố Hải Phòng</t>
  </si>
  <si>
    <t xml:space="preserve"> Trần Thu Sang</t>
  </si>
  <si>
    <t>191-2024/ĐKKDD-HP</t>
  </si>
  <si>
    <t xml:space="preserve"> Nhà thuốc  UPHARMA  số 68- Trực thuộc Công ty Cổ phần UPHARMA   </t>
  </si>
  <si>
    <t>Thửa đất số 16, tờ bản đồ 270- D- II, thôn Tiến Lập, xã Mỹ Đức, huyện An Lão, thành phố Hải Phòng</t>
  </si>
  <si>
    <t xml:space="preserve"> Đào Thị Thanh Trang</t>
  </si>
  <si>
    <t>141-2024/ĐKKDD-HP</t>
  </si>
  <si>
    <t>Nhà thuốc 1612</t>
  </si>
  <si>
    <t>Số 1612 đường Phạm Văn Đồng, Tổ dân phố Quý Kim 1, phường Hợp Đức, Quận Đồ Sơn, thành phố Hải Phòng</t>
  </si>
  <si>
    <t xml:space="preserve"> Vũ Thị Phượng</t>
  </si>
  <si>
    <t>138-2024/ĐKKDD-HP</t>
  </si>
  <si>
    <t>Nhà thuốc An Nhiên</t>
  </si>
  <si>
    <t>Số 2 Lô C148, phường Trại Chuối, Quận Hồng Bàng, thành phố Hải Phòng</t>
  </si>
  <si>
    <t xml:space="preserve"> Lưu Quang Huy</t>
  </si>
  <si>
    <t>135-2024/ĐKKDD-HP</t>
  </si>
  <si>
    <t>Nhà thuốc Hoàng Hằng</t>
  </si>
  <si>
    <t xml:space="preserve"> Nguyễn Thị Hằng</t>
  </si>
  <si>
    <t>140-2024/ĐKKDD-HP</t>
  </si>
  <si>
    <t>Nhà thuốc Hùng 325</t>
  </si>
  <si>
    <t>Số 325 Lô 22 Lê Hồng Phong, phường Đông Khê, Quận Ngô Quyền,thành phố Hải Phòng</t>
  </si>
  <si>
    <t>Dương Trung Đức</t>
  </si>
  <si>
    <t>134-2024/ĐKKDD-HP</t>
  </si>
  <si>
    <t>Nhà thuốc Thùy Dương 2</t>
  </si>
  <si>
    <t>Số 83 Lê Lai, phường Máy Chai, Quận Ngô Quyền, thành phố Hải Phòng</t>
  </si>
  <si>
    <t xml:space="preserve"> Nguyễn Hữu Tùng</t>
  </si>
  <si>
    <t>142-2024/ĐKKDD-HP</t>
  </si>
  <si>
    <t>Nhà thuốc Tường Huyền</t>
  </si>
  <si>
    <t>Số 62/275 Đông Khê, phường Đông Khê, Quận Ngô Quyền, thành phố Hải Phòng</t>
  </si>
  <si>
    <t xml:space="preserve"> Đàm Thu Huyền</t>
  </si>
  <si>
    <t>139-2024/ĐKKDD-HP</t>
  </si>
  <si>
    <t xml:space="preserve">Quầy thuốc Dũng Anh II </t>
  </si>
  <si>
    <t>Thôn Đông Minh, xã Tiên Minh, huyện Tiên Lãng, thành phố Hải Phòng</t>
  </si>
  <si>
    <t xml:space="preserve"> Phạm Thị Lý</t>
  </si>
  <si>
    <t>136-2024/ĐKKDD-HP</t>
  </si>
  <si>
    <t xml:space="preserve">Quầy thuốc Hồng Phúc </t>
  </si>
  <si>
    <t xml:space="preserve"> Hoàng Thị Quế</t>
  </si>
  <si>
    <t>137-2024/ĐKKDD-HP</t>
  </si>
  <si>
    <t>Quầy thuốc Thảo Linh</t>
  </si>
  <si>
    <t>Thôn Đại Lộ, xã Tiên Cường, huyện Tiên Lãng, thành phố Hải Phòng</t>
  </si>
  <si>
    <t>Nguyễn Thị Nhớ</t>
  </si>
  <si>
    <t>133-2024/ĐKKDD-HP</t>
  </si>
  <si>
    <t>Nhà thuốc Minh Châu</t>
  </si>
  <si>
    <t>Thôn Đường Mười, xã Tân Dương, huyện Thuỷ Nguyên, thành phố Hải Phòng</t>
  </si>
  <si>
    <t>Trương Thị Mẫn</t>
  </si>
  <si>
    <t>53-2022/ĐKKDD-HP</t>
  </si>
  <si>
    <t>Quầy thuốc Hoàn Hảo</t>
  </si>
  <si>
    <t>Số 617 đường Hoàng Thiết Tâm, thị trấn Trường Sơn, huyện An Lão, thành phố Hải Phòng</t>
  </si>
  <si>
    <t>Nguyễn Trọng Hoàn</t>
  </si>
  <si>
    <t>54-2022/ĐKKDD-HP</t>
  </si>
  <si>
    <t>Quầy thuốc Hoàng Lan</t>
  </si>
  <si>
    <t>KDC Hoà Bình, thị trấn Vĩnh Bảo, huyện Vĩnh Bảo, thành phố Hải Phòng</t>
  </si>
  <si>
    <t>Lê Thị Lan</t>
  </si>
  <si>
    <t>58-2022/ĐKKDD-HP</t>
  </si>
  <si>
    <t>Quầy thuốc Kiều Oanh</t>
  </si>
  <si>
    <t>Thôn Thắng, xã Giang Biên, huyện Vĩnh Bảo, thành phố Hải Phòng</t>
  </si>
  <si>
    <t>Bùi Thị Kiều Oanh</t>
  </si>
  <si>
    <t>57-2022/ĐKKDD-HP</t>
  </si>
  <si>
    <t>Quầy thuốc Phương Thuý</t>
  </si>
  <si>
    <t>Thôn An Ninh, xã Vĩnh An, huyện Vĩnh Bảo, thành phố Hải Phòng</t>
  </si>
  <si>
    <t>Trần Thị Thuý</t>
  </si>
  <si>
    <t>59-2022/ĐKKDD-HP</t>
  </si>
  <si>
    <t>Nhà thuốc 70- Trực thuộc Chi nhánh Công ty Cổ phần Dược phẩm Hải Phòng- Hiệu thuốc Hải Phòng</t>
  </si>
  <si>
    <t>Số 25 Bãi Sậy, phường Trại Chuối, Quận Hồng Bàng, thành phố Hải Phòng</t>
  </si>
  <si>
    <t xml:space="preserve"> Vũ Thị Phương Lan</t>
  </si>
  <si>
    <t>185-2024/ĐKKDD-HP</t>
  </si>
  <si>
    <t>Nhà thuốc Tá Hạnh- Trực thuộc Chi nhánh Công ty Cổ phần Dược phẩm Hải Phòng- Hiệu thuốc Hải Phòng</t>
  </si>
  <si>
    <t xml:space="preserve"> 415 Chợ Hàng, phường Dư Hàng Kênh, quận Lê Chân,Thành phố Hải Phòng</t>
  </si>
  <si>
    <t xml:space="preserve"> Bùi Trung Tá</t>
  </si>
  <si>
    <t>186-2024/ĐKKDD-HP</t>
  </si>
  <si>
    <t>Nhà thuốc 14 Ký Con - Trực thuộc Chi nhánh Công ty Cổ phần Dược phẩm Hải Phòng - Hiệu thuốc Hải Phòng</t>
  </si>
  <si>
    <t>Số 14 Ký Con, phường Phan Bội Châu, quận Hồng Bàng, thành phố Hải Phòng</t>
  </si>
  <si>
    <t>Nguyễn Thị Vân Trang</t>
  </si>
  <si>
    <t>166-2023/ĐKKDD-HP</t>
  </si>
  <si>
    <t>Nhà thuốc 258</t>
  </si>
  <si>
    <t>Số 258 Trần Thành Ngọ, TDP số 5, phường Trần Thành Ngọ, quận Kiến An, thành phố Hải Phòng</t>
  </si>
  <si>
    <t>Nguyễn Thị Huỳnh</t>
  </si>
  <si>
    <t>175-2023/ĐKKDD-HP</t>
  </si>
  <si>
    <t>Nhà thuốc Bệnh viện Đại học Y Hải Phòng</t>
  </si>
  <si>
    <t>Số 225C Lạch Tray, phường Đổng Quốc Bình, quận Ngô Quyền, thành phố Hải Phòng</t>
  </si>
  <si>
    <t>Trương Đình Phong</t>
  </si>
  <si>
    <t>163-2023/ĐKKDD-HP</t>
  </si>
  <si>
    <t>Nhà thuốc Đồng Cúc</t>
  </si>
  <si>
    <t>Số 01 Nguyễn Bình, phường Đổng Quốc Bình, quận Ngô Quyền, thành phố Hải Phòng</t>
  </si>
  <si>
    <t>Vương Hồng Văn</t>
  </si>
  <si>
    <t>172-2023/ĐKKDD-HP</t>
  </si>
  <si>
    <t xml:space="preserve">Nhà thuốc Hiền An - Trực thuộc Chi nhánh công ty cổ phần dược phẩm  Hải Phòng - Hiệu thuốc Hải Phòng </t>
  </si>
  <si>
    <t>Số 73, Đình Đoài, phường Hải Sơn, quận Đồ Sơn, thành phố Hải Phòng</t>
  </si>
  <si>
    <t xml:space="preserve">Lưu Thị Hiền </t>
  </si>
  <si>
    <t>167-2023/ĐKKDD-HP</t>
  </si>
  <si>
    <t>Nhà thuốc Khải Phong - Trực thuộc chi nhánh công ty cổ phần dược phẩm Hải Phòng - Hiệu thuốc Hải Phòng</t>
  </si>
  <si>
    <t>Số 2 phố Điện Biên Phủ, phường Máy Tơ, quận Ngô Quyền, thành phố Hải Phòng</t>
  </si>
  <si>
    <t>Phạm Thị Thuỷ</t>
  </si>
  <si>
    <t>165-2023/ĐKKDD-HP</t>
  </si>
  <si>
    <t xml:space="preserve">Nhà thuốc Long Châu 1019 - Trực thuộc Công ty cổ phần dược phẩm FPT Long Châu </t>
  </si>
  <si>
    <t>Số 194 Đình Đông, phường Đông Hải, quận Lê Chân, thành phố Hải Phòng</t>
  </si>
  <si>
    <t>Ngô Quang Thành</t>
  </si>
  <si>
    <t>Mua và bán lẻ thuốc hoá dược (Không bao gồm thuốc phải kiểm soát đặc biệt); Thuốc dược liệu; Thuốc cổ truyền (trừ vị thuốc cổ truyền); Sinh phẩm</t>
  </si>
  <si>
    <t>164-2023/ĐKKDD-HP</t>
  </si>
  <si>
    <t>Nhà thuốc Ngọc Hà</t>
  </si>
  <si>
    <t>Sô 49 Chợ Con, phường Trại Cau, quận Lê Chân, thành phố Hải Phòng</t>
  </si>
  <si>
    <t>Đinh Thị Bích Ngọc</t>
  </si>
  <si>
    <t>174-2023/ĐKKDD-HP</t>
  </si>
  <si>
    <t>Nhà thuốc Phú Quý</t>
  </si>
  <si>
    <t>Số 65 Chu Văn An, phường Lê Lợi, quận Ngô Quyền, thành phố Hải Phòng</t>
  </si>
  <si>
    <t>Bùi Thị Quý</t>
  </si>
  <si>
    <t>173-2023/ĐKKDD-HP</t>
  </si>
  <si>
    <t>Quầy thuốc Công Minh 2</t>
  </si>
  <si>
    <t>Tại nhà ông Nguyễn Văn Mạnh, thôn 6 Liễu Kinh, xã Việt Tiến, huyện Vĩnh Bảo, thành phố Hải Phòng</t>
  </si>
  <si>
    <t>Nguyễn Thị Hồng Minh</t>
  </si>
  <si>
    <t>176-2023/ĐKKDD-HP</t>
  </si>
  <si>
    <t>Quầy thuốc Lan Hương</t>
  </si>
  <si>
    <t>Tại nhà bà Vũ Thị Phương, thôn Lác, xã Giang Biên, huyện Vĩnh Bảo, thành phố Hải Phòng</t>
  </si>
  <si>
    <t>177-2023/ĐKKDD-HP</t>
  </si>
  <si>
    <t>Quầy thuốc Ngọc Dũng</t>
  </si>
  <si>
    <t>Tại nhà ông Hoàng Văn Ước, thôn Dâu, xã Giang Biên, huyện Vĩnh Bảo, thành phố Hải Phòng</t>
  </si>
  <si>
    <t>Trần Thị Lan</t>
  </si>
  <si>
    <t>178-2023/ĐKKDD-HP</t>
  </si>
  <si>
    <t>Quầy thuốc Trang Vũ</t>
  </si>
  <si>
    <t>Số 312, thôn Quán Rẽ, xã Mỹ Đức, huyện An Lão, thành phố Hải Phòng</t>
  </si>
  <si>
    <t>Phạm Thị Thanh Hải</t>
  </si>
  <si>
    <t>180-2023/ĐKKDD-HP</t>
  </si>
  <si>
    <t>Quầy thuốc Vũ Lượng</t>
  </si>
  <si>
    <t>Thôn Tân Trung, xã Quang Trung, huyện An Lão, thành phố Hải Phòng</t>
  </si>
  <si>
    <t>Vũ Văn Lượng</t>
  </si>
  <si>
    <t>179-2023/ĐKKDD-HP</t>
  </si>
  <si>
    <t>Nhà thuốc 234 - trực thuộc chi nhánh công ty cổ phần dược phẩm Hải Phòng - Hiệu thuốc Hải Phòng</t>
  </si>
  <si>
    <t>Số 234 Trần Tất Văn, phường Phù Liễn, quận Kiến An, thành phố Hải Phòng</t>
  </si>
  <si>
    <t>Nguyễn Thị Ngọc Châm</t>
  </si>
  <si>
    <t>119-2023/ĐKKDD-HP</t>
  </si>
  <si>
    <t>Nhà thuốc 35 Đa Phúc - Trực thuộc Chi nhánh Công ty Cổ phần Dược phẩm Hải Phòng - Hiệu thuốc Hải Phòng</t>
  </si>
  <si>
    <t>35 Đa Phúc, phường Đa Phúc, quận Dương Kinh, thành phố Hải Phòng</t>
  </si>
  <si>
    <t>Lê Thị Thơi</t>
  </si>
  <si>
    <t>122-2023/ĐKKDD-HP</t>
  </si>
  <si>
    <t>Nhà thuốc Liên Anh - Trực thuộc chi nhánh công ty cổ phần dược phẩm Hải Phòng - Hiệu thuốc Hải Phòng</t>
  </si>
  <si>
    <t>Số 9, tổ Phú Hải 2, phường Anh Dũng, quận Dương Kinh, thành phố Hải Phòng</t>
  </si>
  <si>
    <t>124-2023/ĐKKDD-HP</t>
  </si>
  <si>
    <t>Nhà thuốc Mạnh Hội</t>
  </si>
  <si>
    <t>Số nhà 6 phố Hoa Khê, tổ dân phố Trường Chinh 5, phường Quán Trữ, quận Kiến An, thành phố Hải Phòng</t>
  </si>
  <si>
    <t>Vũ Thị Hiên</t>
  </si>
  <si>
    <t>127-2023/ĐKKDD-HP</t>
  </si>
  <si>
    <t>Nhà thuốc Minh Hằng - Trực thuộc Chi nhánh Công ty Cổ phần Dược phẩm Hải Phòng - Hiệu thuốc Hải Phòng</t>
  </si>
  <si>
    <t>125-2023/ĐKKDD-HP</t>
  </si>
  <si>
    <t>Nhà thuốc Ngọc Lan - Trực thuộc chi nhánh công ty cổ phần dược phẩm Hải Phòng - Hiệu thuốc Hải Phòng</t>
  </si>
  <si>
    <t>Số 56 đường Chợ Hương, phường Hưng Đạo, quận Dương Kinh, thành phố Hải Phòng</t>
  </si>
  <si>
    <t>Nguyễn Thị Ngọc Lan</t>
  </si>
  <si>
    <t>121-2023/ĐKKDD-HP</t>
  </si>
  <si>
    <t>Nhà thuốc Thảo Nguyên - Trực thuộc chi nhánh công ty cổ phần dược phẩm Hải Phòng - Hiệu thuốc Hải Phòng</t>
  </si>
  <si>
    <t>Cụm 3 Tràng Minh, phường Tràng Minh, quận Kiến An, thành phố Hải Phòng</t>
  </si>
  <si>
    <t>Nguyễn Tùng Ninh</t>
  </si>
  <si>
    <t>120-2023/ĐKKDD-HP</t>
  </si>
  <si>
    <t>Nhà thuốc Yến Ngọc - Trực thuộc chi nhánh Công ty cổ phần dược phẩm Hải Phòng - Hiệu thuốc Hải Phòng</t>
  </si>
  <si>
    <t>Số 8B Phùng Thị Trinh, phường Phù Liễn, quận Kiến An, thành phố Hải Phòng</t>
  </si>
  <si>
    <t>118-2023/ĐKKDD-HP</t>
  </si>
  <si>
    <t xml:space="preserve"> Nhà thuốc URPHARMA số 62- Trực thuộc Công ty cổ phần URPHARMA </t>
  </si>
  <si>
    <t>Thửa đất số 969.3-3.2, tờ bản đồ số 1 thôn Xuân La, xã Thanh Sơn, huyện Kiến Thụy, thành phố Hải Phòng</t>
  </si>
  <si>
    <t>03-2024/ĐKKDD-HP</t>
  </si>
  <si>
    <t>Nhà Thu Hiền</t>
  </si>
  <si>
    <t>Thôn 2 Hà Nhuận, xã An Hoà, huyện An Dương, thành phố Hải Phòng</t>
  </si>
  <si>
    <t>Đặng Thu Hiền</t>
  </si>
  <si>
    <t>02-2024/ĐKKDD-HP</t>
  </si>
  <si>
    <t>Nhà thuốc Hoàng 926</t>
  </si>
  <si>
    <t>926 Ngô Gia Tự, phường Thành Tô, quận Hải An, thành phố Hải Phòng</t>
  </si>
  <si>
    <t>Hoàng Văn Đại</t>
  </si>
  <si>
    <t>07-2024/ĐKKDD-HP</t>
  </si>
  <si>
    <t>Số 59B Kiều Sơn, phường Đằng Lâm, quận Hải An, thành phố Hải Phòng</t>
  </si>
  <si>
    <t>Phạm Minh Phương</t>
  </si>
  <si>
    <t>05-2024/ĐKKDD-HP</t>
  </si>
  <si>
    <t>Nhà thuốc Tuyết Hoà</t>
  </si>
  <si>
    <t>Số 169 thôn Nam Hoà, xã An Hưng, huyện An Dương, thành phố Hải Phòng</t>
  </si>
  <si>
    <t>Nguyễn Văn Hoà</t>
  </si>
  <si>
    <t>06-2024/ĐKKDD-HP</t>
  </si>
  <si>
    <t>Thôn Bấc, xã Thuỷ Đường, huyện Thủy Nguyên, thành phố Hải Phòng</t>
  </si>
  <si>
    <t>Vũ Thị Hồng Nhung</t>
  </si>
  <si>
    <t>16-2024/ĐKKDD-HP</t>
  </si>
  <si>
    <t>Quầy thuốc Liên Bùi</t>
  </si>
  <si>
    <t>Bùi Thị Liên</t>
  </si>
  <si>
    <t>09-2024/ĐKKDD-HP</t>
  </si>
  <si>
    <t>Quầy thuốc Long Khánh</t>
  </si>
  <si>
    <t>Thôn 6, xã Hoa Động, huyện Thủy Nguyên, thành phố Hải Phòng</t>
  </si>
  <si>
    <t>Nguyễn Thúy Hòa</t>
  </si>
  <si>
    <t>12-2024/ĐKKDD-HP</t>
  </si>
  <si>
    <t>Quầy thuốc Ngọc Ngà</t>
  </si>
  <si>
    <t>Thôn 8, xã Minh Tân, huyện Thủy Nguyên, thành phố Hải Phòng</t>
  </si>
  <si>
    <t>Cao Thị Thuỳ Linh</t>
  </si>
  <si>
    <t>15-2024/ĐKKDD-HP</t>
  </si>
  <si>
    <t>Quầy thuốc Ngọc Thúy 1</t>
  </si>
  <si>
    <t>Thôn Dân Hạnh, xã Đặng Cương, huyện An Dương, thành phố Hải Phòng</t>
  </si>
  <si>
    <t>Lê Ngọc Thúy</t>
  </si>
  <si>
    <t>10-2024/ĐKKDD-HP</t>
  </si>
  <si>
    <t>Nguyễn Thị Kim Huệ</t>
  </si>
  <si>
    <t>14-2024/ĐKKDD-HP</t>
  </si>
  <si>
    <t>Quầy thuốc Quý Như</t>
  </si>
  <si>
    <t>Thôn 3, xã An Sơn, huyện Thuỷ Nguyên, thành phố Hải Phòng</t>
  </si>
  <si>
    <t>Trần Thị Như</t>
  </si>
  <si>
    <t>13-2024/ĐKKDD-HP</t>
  </si>
  <si>
    <t>Quầy thuốc Vinh Phát</t>
  </si>
  <si>
    <t>Thôn Văn Phong, xã Đồng Thái, huyện An Dương, thành phố Hải Phòng</t>
  </si>
  <si>
    <t>Trần Thị Vinh</t>
  </si>
  <si>
    <t>11-2024/ĐKKDD-HP</t>
  </si>
  <si>
    <t>Quầy thuốc Minh Thu</t>
  </si>
  <si>
    <t>Số nhà 83 khu phố Đông Thái, TT Vĩnh Bảo, huyện Vĩnh Bảo</t>
  </si>
  <si>
    <t>Lâm Thị Thuý</t>
  </si>
  <si>
    <t>01-2023/ĐKKDD-HP</t>
  </si>
  <si>
    <t>Quầy thuốc Quỳnh Dương 2</t>
  </si>
  <si>
    <t>Thôn Kim Đới 1, xã Hữu Bằng, huyện Kiến Thụy, thành phố Hải Phòng</t>
  </si>
  <si>
    <t>Nguyễn Thị Mai Trinh</t>
  </si>
  <si>
    <t>460-2022/ĐKKDD- HP</t>
  </si>
  <si>
    <t>Nhà thuốc 82 Lê Quốc Huy-Trực thuộc CN CÔng ty cổ phần Dược phầm Hải Phòng- Hiệu thuốc Hải Phòng</t>
  </si>
  <si>
    <t>Số 82 phố Lê Quốc Uy, phường Bắc Sơn, Quận Kiến An , thành phố Hải Phòng</t>
  </si>
  <si>
    <t>Đỗ Đức Duy</t>
  </si>
  <si>
    <t>451-2021/ĐKKDD-HP</t>
  </si>
  <si>
    <t>Nhà thuốc Hòa An- Trực thuộc CN Công ty Cổ phần Dược phẩm Hải Phòng- Hiệu thuốc Hải Phòng</t>
  </si>
  <si>
    <t>số 209, tổ 18, phường Thành Tô, Quận Hải An, Thành phố Hải Phòng Việt Nam</t>
  </si>
  <si>
    <t>452-2021/ĐKKDD-HP</t>
  </si>
  <si>
    <t xml:space="preserve">Nhà thuốc Minh Oanh </t>
  </si>
  <si>
    <t xml:space="preserve">số 104 Lam Sơn, phường Lam Sơn, quận Lê Chân, thành phố Hải Phòng </t>
  </si>
  <si>
    <t xml:space="preserve">Trần Thị Hồng Vân </t>
  </si>
  <si>
    <t>457-2021/ĐKKDD-HP</t>
  </si>
  <si>
    <t>Nhà thuốc NHD MEDIC</t>
  </si>
  <si>
    <t>Số GH45 khu đô thị mới Long Sơn, phường Quán Toan</t>
  </si>
  <si>
    <t>Hàn Thị Dĩnh</t>
  </si>
  <si>
    <t>446-2021/ĐKKDD-HP</t>
  </si>
  <si>
    <t>Nhà thuốc số 9-Trực thuộc CN Công ty cổ phần Dược phẩm Hải Phòng- Hiệu thuốc Hải Phòng</t>
  </si>
  <si>
    <t>số 9 , đường Chiêu Chinh, tổ Kha Lâm 5, phường Nam Sơn, quận Kiến An, thành phố Hải Phòng</t>
  </si>
  <si>
    <t>Vũ Thùy Dung</t>
  </si>
  <si>
    <t>44502021/ĐKKDD-HP</t>
  </si>
  <si>
    <t>Nhà thuốc sống khỏe</t>
  </si>
  <si>
    <t xml:space="preserve">thôn Đại Lộc, xã Đại Hợp ,huyện Kiến Thụy , thành phố Hải Phòng </t>
  </si>
  <si>
    <t>Nguyễn Phượng Nghĩa</t>
  </si>
  <si>
    <t>459-2021/ĐKKDD-HP</t>
  </si>
  <si>
    <t>Nhà thuốc Thanh Thủy 307</t>
  </si>
  <si>
    <t>số 301 Hai Bà Trưng , phường Cát Dài quận Lê Chân, thành phố Hải Phòng</t>
  </si>
  <si>
    <t>458-2021/ĐKKDD-HP</t>
  </si>
  <si>
    <t>Nhà thuốc Thùy Dương-Trực thuộc Công ty cổ phần Dược phẩm Hải Phòng- Hiệu Thuốc Hải Phòng</t>
  </si>
  <si>
    <t>Số 62 phố Dư Hàng , quận Lê Chân, thành phố Hải Phòng</t>
  </si>
  <si>
    <t>Trần Mạnh Thắng</t>
  </si>
  <si>
    <t>454-2021/ĐKKDD-HP</t>
  </si>
  <si>
    <t>Quày thuốc số 29-Trực thuộc chi nhánh công ty CPDP Hải Phòng- Hiệu thuốc An Lão</t>
  </si>
  <si>
    <t>thôn Đại Hoàng, huyện An Lão, thành phố Hải Phòng</t>
  </si>
  <si>
    <t>Nguyễn Thanh Mai</t>
  </si>
  <si>
    <t>469-2021/ĐKKDD-HP</t>
  </si>
  <si>
    <t>Quầy thuốc Hiền Dịu</t>
  </si>
  <si>
    <t>44612021/ĐKKDD-HP</t>
  </si>
  <si>
    <t>Quầy thuốc Nga Đồng</t>
  </si>
  <si>
    <t>Thôn Nhân Trai, xã Đại Hà, huyện Kiến Thụy, thành phố Hải Phòng</t>
  </si>
  <si>
    <t>474-2021/ĐKKDD-HP</t>
  </si>
  <si>
    <t xml:space="preserve">Quầy thuốc Ngọc Huyền </t>
  </si>
  <si>
    <t>Phạm Thị Hòa</t>
  </si>
  <si>
    <t>477-2021/ĐKKDD-HP</t>
  </si>
  <si>
    <t>Quầy thuốc Quỳnh Hương- Trực thuộc CN công ty CPDP Hải Phòng-Hiệu thuốc Hải Phòng</t>
  </si>
  <si>
    <t>thôn Duyên Lão,xã Tiên Minh, huyện Tiên Lãng, thành phố Hải Phòng</t>
  </si>
  <si>
    <t>Phạm Thị Thơm</t>
  </si>
  <si>
    <t>478-2021/ĐKKDD-HP</t>
  </si>
  <si>
    <t>Quầy thuốc số 01- Trực thuộc Chi nhánh Công ty CPDP Hải Phòng - Hiệu thuốc An Lão</t>
  </si>
  <si>
    <t>số 13 đường Trần Tất Văn, thị trấn An Lão, huyện An Lão, thành phố Hải Phòng</t>
  </si>
  <si>
    <t xml:space="preserve">Đinh Thị Lý </t>
  </si>
  <si>
    <t>44732021/ĐKKDD-HP</t>
  </si>
  <si>
    <t xml:space="preserve">Quầy thuốc số 231- Trực thuộc Chi nhánh Công ty CPDP Hải Phòng- Hiệu thuốc Hải Phòng </t>
  </si>
  <si>
    <t xml:space="preserve">Thôn An Từ, xã Khởi Nghĩa, huyện Tiên Lãng, thành phố Hải Phòng </t>
  </si>
  <si>
    <t>Vũ Thị Hoàng Hòa</t>
  </si>
  <si>
    <t>480-2021/ĐKKDD-HP</t>
  </si>
  <si>
    <t xml:space="preserve">Quầy thuốc số 251- Trực thuộc Chi nhánh Công ty CPDP Hải Phòng- Hiệu thuốc Hải Phòng </t>
  </si>
  <si>
    <t>Thôn 5 Dương Áo, xã Hùng Thắng, huyện Tiên Lãng, Thành phố Hải Phòng, Việt Nam</t>
  </si>
  <si>
    <t>482-2021/Đ KKDD-HP</t>
  </si>
  <si>
    <t>Quầy thuốc số 295- trực thuộc chi nhánh Công ty CPDP Hải phòng- Hiệu Thuốc Hải Phòng</t>
  </si>
  <si>
    <t>số 228 khu 4, thị trấn Tiên Lãng, huyện Tiên Lãng, thành phố Hải Phòng, Việt Nam</t>
  </si>
  <si>
    <t>479-2021/ĐKKDD-HP</t>
  </si>
  <si>
    <t xml:space="preserve">Quầy thuốc Vân Anh </t>
  </si>
  <si>
    <t xml:space="preserve">thôn Trang Quan, xã An Đồng, huyện An Dương, thành phố Hải Phòng </t>
  </si>
  <si>
    <t>Hà Thị Thanh Hải</t>
  </si>
  <si>
    <t>44622021/ĐKKDD-HP</t>
  </si>
  <si>
    <t>Nhà thuốc Phương Thảo</t>
  </si>
  <si>
    <t>Dương Thị Thuần</t>
  </si>
  <si>
    <t>443-2023/ĐKKDD-HP</t>
  </si>
  <si>
    <t xml:space="preserve">Nhà thuốc Thảo 774 - Trực thuộc chi nhánh công ty cổ phần dược phẩm Hải Phòng - Hiệu thuốc Hải Phòng </t>
  </si>
  <si>
    <t>Số 774 đường Nguyễn Lương Bằng, phường Văn Đẩu, quận Kiến An, thành phố Hải Phòng</t>
  </si>
  <si>
    <t>440-2023/ĐKKDD-HP</t>
  </si>
  <si>
    <t>Nhà thuốc Thu Hà - Trực thuộc Chi nhánh công ty cổ phần dược phẩm Hải Phòng - Hiệu thuốc Hải Phòng</t>
  </si>
  <si>
    <t>Số 505 đường Đông Hải, phường Đông Hải 2, quận Hải An, thành phố Hải Phòng</t>
  </si>
  <si>
    <t>Trịnh Thị Kim Dung</t>
  </si>
  <si>
    <t>441-2023/ĐKKDD-HP</t>
  </si>
  <si>
    <t>Xóm 5, xã Cổ Am, huyện Vĩnh Bảo, thành phố Hải Phòng</t>
  </si>
  <si>
    <t>Bùi Thị Bộ</t>
  </si>
  <si>
    <t>448-2023/ĐKKDD-HP</t>
  </si>
  <si>
    <t>Quầy thuốc Hải Đăng</t>
  </si>
  <si>
    <t>Thôn 3, xã Trung Lập, huyện Vĩnh Bảo, thành phố Hải Phòng</t>
  </si>
  <si>
    <t>Nguyễn Thị Thuý Nga</t>
  </si>
  <si>
    <t>444-2023/ĐKKDD-HP</t>
  </si>
  <si>
    <t>Thôn Lê Lợi, xã Nhân Hòa, huyện Vĩnh Bảo, thành phố Hải Phòng</t>
  </si>
  <si>
    <t>Phạm Thị Thanh Huyền</t>
  </si>
  <si>
    <t>447-2023/ĐKKDD-HP</t>
  </si>
  <si>
    <t>Quầy thuốc Hương Ly</t>
  </si>
  <si>
    <t>Thôn An Quý, xã Cộng Hiền, huyện Vĩnh Bảo, thành phố Hải Phòng</t>
  </si>
  <si>
    <t>Nguyễn Thị Hương Ly</t>
  </si>
  <si>
    <t>445-2023/ĐKKDD-HP</t>
  </si>
  <si>
    <t>Quầy thuốc Khánh Ngân</t>
  </si>
  <si>
    <t>Trần Thị Tuyển</t>
  </si>
  <si>
    <t>450-2023/ĐKKDD-HP</t>
  </si>
  <si>
    <t>Thôn Tràng Duệ, xã lê Lợi, huyện An Dương, thành phố Hải Phòng</t>
  </si>
  <si>
    <t>Hoàng Thu Thuỷ</t>
  </si>
  <si>
    <t>456-2023/ĐKKDD-HP</t>
  </si>
  <si>
    <t>Quầy thuốc Minh Quân</t>
  </si>
  <si>
    <t>Thôn Tân Thanh, xã Đại  Bản, huyện An Dương, thành phố Hải Phòng</t>
  </si>
  <si>
    <t>Nguyễn Văn Tiến</t>
  </si>
  <si>
    <t>452-2023/ĐKKDD-HP</t>
  </si>
  <si>
    <t>Quầy thuốc Nam Trí</t>
  </si>
  <si>
    <t>Lê Xuân Hùng</t>
  </si>
  <si>
    <t>453-2023/ĐKKDD-HP</t>
  </si>
  <si>
    <t>Quầy thuốc Trí Quân</t>
  </si>
  <si>
    <t>Thôn 02, xã Vĩnh Tiến, huyện Vĩnh Bảo, thành phố Hải Phòng</t>
  </si>
  <si>
    <t>Phạm Minh Hồng</t>
  </si>
  <si>
    <t>446-2023/ĐKKDD-HP</t>
  </si>
  <si>
    <t>Quầy thuốc Tùng Anh</t>
  </si>
  <si>
    <t>Thôn 6, xã Bắc Sơn, huyện An Dương, thành phố Hải Phòng</t>
  </si>
  <si>
    <t>Phạm Thị Thanh Trà</t>
  </si>
  <si>
    <t>451-2023/ĐKKDD-HP</t>
  </si>
  <si>
    <t>Quầy thuốc Vĩnh Phong</t>
  </si>
  <si>
    <t>Tại nhà ông Khúc Văn Thẻ, thôn 6 Quán Khái, xã Vinh Phong, huyện Vĩnh Bảo, thành phố Hải Phòng</t>
  </si>
  <si>
    <t>Đào Thị Thanh Sơn</t>
  </si>
  <si>
    <t>449-2023/ĐKKDD-HP</t>
  </si>
  <si>
    <t>Số 501D Thiên Lôi, phường Vĩnh Niệm, quận Lê Chân, thành phố Hải Phòng</t>
  </si>
  <si>
    <t>Đoàn Thị Kim Thi</t>
  </si>
  <si>
    <t>236-2023/ĐKKDD-HP</t>
  </si>
  <si>
    <t>Nhà thuốc Bảo Linh BL</t>
  </si>
  <si>
    <t>Số 98 An Đà, phường Đằng Giang, quận Ngô Quyền, thành phố Hải Phòng</t>
  </si>
  <si>
    <t>Đoàn Thị Bảo Linh</t>
  </si>
  <si>
    <t>238-2023/ĐKKDD-HP</t>
  </si>
  <si>
    <t>Số 89 , khu 8 thị trấn Tiên Lãng, huyện Tiên Lãng, thành phố Hải Phòng</t>
  </si>
  <si>
    <t>227-2023/ĐKKDD-HP</t>
  </si>
  <si>
    <t>Nhà thuốc Diệp Châu</t>
  </si>
  <si>
    <t>Số 328 Lán Bè, phường Lam Sơn, quận Lê Chân, thành phố Hải Phòng</t>
  </si>
  <si>
    <t>Hoàng Minh Diệp</t>
  </si>
  <si>
    <t>235-2023/ĐKKDD-HP</t>
  </si>
  <si>
    <t>Nhà thuốc Dr Thạch</t>
  </si>
  <si>
    <t>Thôn Nhân Lập, xã Đoàn Lập, huyện Tiên Lãng, thành phố Hải Phòng</t>
  </si>
  <si>
    <t>Nguyễn Thị Minh Hà</t>
  </si>
  <si>
    <t>216-2023/ĐKKDD-HP</t>
  </si>
  <si>
    <t>Nhà thuốc Minh Phương</t>
  </si>
  <si>
    <t>Số 39 Phủ Thượng Đoạn, phường Đông Hải 1, quận Hải An, thành phố Hải Phòng</t>
  </si>
  <si>
    <t>Ngô Thị Thạnh</t>
  </si>
  <si>
    <t>218-2023/ĐKKDD-HP</t>
  </si>
  <si>
    <t>Nhà thuốc Phương Lan</t>
  </si>
  <si>
    <t>Số 1188 Trần Nhân Tông, phường Văn Đẩu, quận Kiến An, thành phố Hải Phòng</t>
  </si>
  <si>
    <t>Nguyễn Minh Tâm</t>
  </si>
  <si>
    <t>219-2023/ĐKKDD-HP</t>
  </si>
  <si>
    <t>Nhà thuốc Trang Hưng</t>
  </si>
  <si>
    <t>Lê Khánh Tùng</t>
  </si>
  <si>
    <t>217-2023/ĐKKDD-HP</t>
  </si>
  <si>
    <t>Quầy thuốc Lê Hường</t>
  </si>
  <si>
    <t>232-2023/ĐKKDD-HP</t>
  </si>
  <si>
    <t>Khu 9, xã Tiên Thắng, huyện Tiên Lãng, thành phố Hải Phòng</t>
  </si>
  <si>
    <t>Ngô Thị Nết</t>
  </si>
  <si>
    <t>225-2023/ĐKKDD-HP</t>
  </si>
  <si>
    <t>Vũ Thị Mai</t>
  </si>
  <si>
    <t>220-2023/ĐKKDD-HP</t>
  </si>
  <si>
    <t>Quầy thuốc Nam Nhung</t>
  </si>
  <si>
    <t>Số nhà 68, khu 7 thị trấn Tiên Lãng, huyện Tiên Lãng, thành phố Hải Phòng</t>
  </si>
  <si>
    <t>Trần Thị Mỵ Lương</t>
  </si>
  <si>
    <t>228-2023/ĐKKDD-HP</t>
  </si>
  <si>
    <t>Quầy thuốc Ngọc Hiền</t>
  </si>
  <si>
    <t>221-2023/ĐKKDD-HP</t>
  </si>
  <si>
    <t>Quầy thuốc Nguyệt Nga</t>
  </si>
  <si>
    <t>Thôn Lãng Niên, xã Đại Thắng, huyện Tiên Lãng, thành phố Hải Phòng</t>
  </si>
  <si>
    <t>Đào Nguyệt Nga</t>
  </si>
  <si>
    <t>230-2023/ĐKKDD-HP</t>
  </si>
  <si>
    <t>Quầy thuốc Thu Huyền</t>
  </si>
  <si>
    <t>Đồng Thị Huyền</t>
  </si>
  <si>
    <t>231-2023/ĐKKDD-HP</t>
  </si>
  <si>
    <t>Quầy thuốc Thùy Dương</t>
  </si>
  <si>
    <t>Thôn Văn Úc, xã Hùng Thắng, huyện Tiên Lãng, thành phố Hải Phòng</t>
  </si>
  <si>
    <t>Đào Thị Kim Tuyến</t>
  </si>
  <si>
    <t>222-2023/ĐKKDD-HP</t>
  </si>
  <si>
    <t>Hộ kinh doanh quầy thuốc Thu Nghìn</t>
  </si>
  <si>
    <t>Số 390 Tôn Đức Thắng, xã An Đồng, huyện An Dương, thành phố Hải Phòng</t>
  </si>
  <si>
    <t>Nguyễn Thị Thu Nghìn</t>
  </si>
  <si>
    <t>67-2024/ĐKKDD-HP</t>
  </si>
  <si>
    <t>Nhà thuốc Long Châu 1660 - Trực thuộc công ty cổ phần dược phẩm FPT Long Châu</t>
  </si>
  <si>
    <t>Số 68 đường Hải Triều, phường Quán Toan, quận Hồng Bàng, Thành phố Hải Phòng, Việt Nam</t>
  </si>
  <si>
    <t>Nguyễn Thị Minh Hiền</t>
  </si>
  <si>
    <t>65-2024/ĐKKDD-HP</t>
  </si>
  <si>
    <t>Nhà thuốc Minh Anh</t>
  </si>
  <si>
    <t>Thôn Bạch Mai, xã Hồng Thái, huyện An Dương, thành phố Hải Phòng</t>
  </si>
  <si>
    <t>Phạm Thị Anh</t>
  </si>
  <si>
    <t>66-2024/ĐKKDD-HP</t>
  </si>
  <si>
    <t>Công ty TNHH thương mại và dược phẩm Hải Thành</t>
  </si>
  <si>
    <t>Số 189 Quang Trung, phường Phan Bội Châu, quận Hồng Bàng, thành phố Hải Phòng</t>
  </si>
  <si>
    <t>Mai Công Thán</t>
  </si>
  <si>
    <t>38-2024/ĐKKDD-HP</t>
  </si>
  <si>
    <t>Nhà thuốc bệnh viện mắt Hải Phòng khu A</t>
  </si>
  <si>
    <t>Số 1/383 Lán Bè, phường Lam Sơn, quận Lê Chân, thành phố Hải Phòng</t>
  </si>
  <si>
    <t>Hoàng Thị Phương Thảo</t>
  </si>
  <si>
    <t>43-2024/ĐKKDD-HP</t>
  </si>
  <si>
    <t>Nhà thuốc Bệnh viện Quốc tế Green</t>
  </si>
  <si>
    <t>Số 738 Nguyễn Văn Linh, phường Niệm Nghĩa,quận Lê Chân, thành phố Hải Phòng</t>
  </si>
  <si>
    <t>Nguyễn Thị Giáng Ngọc</t>
  </si>
  <si>
    <t>40-2024/ĐKKDD-HP</t>
  </si>
  <si>
    <t>Nhà thuốc Dũng Hương</t>
  </si>
  <si>
    <t>Số 431 Miếu Hai Xã, phường Dư Hàng Kênh, quận Lê Chân, thành phố Hải Phòng</t>
  </si>
  <si>
    <t>Nguyễn Thị Thúy Vân</t>
  </si>
  <si>
    <t>41-2024/ĐKKDD-HP</t>
  </si>
  <si>
    <t>Nhà thuốc Kim Phượng - Trực thuộc Chi nhánh công ty cổ phần dược phẩm Hải Phòng - Hiệu thuốc Hải Phòng</t>
  </si>
  <si>
    <t>Số 33/179 Phố Lê Lợi, phường Gia Viên, quận Ngô Quyền, thành phố Hải Phòng</t>
  </si>
  <si>
    <t>39-2024/ĐKKDD-HP</t>
  </si>
  <si>
    <t>Nhà thuốc Thuỳ Dương</t>
  </si>
  <si>
    <t>Kiot ngã 3 Thị trấn Trường Sơn, thị trấn Trường Sơn, huyện An Lão, thành phố Hải Phòng</t>
  </si>
  <si>
    <t>Nguyễn Thuỳ Dương</t>
  </si>
  <si>
    <t>42-2024/ĐKKDD-HP</t>
  </si>
  <si>
    <t>Quầy thuốc An Thanh</t>
  </si>
  <si>
    <t>Số nhà 99, tổ dân phố 10, Thị trấn Cát Bà, huyện Cát Hải, thành phố Hải Phòng</t>
  </si>
  <si>
    <t>Vũ Thị Thu Thanh</t>
  </si>
  <si>
    <t>45-2024/ĐKKDD-HP</t>
  </si>
  <si>
    <t>Quầy thuốc phòng khám đa khoa Hợp Lực</t>
  </si>
  <si>
    <t>Đồng Hà Vân</t>
  </si>
  <si>
    <t>46-2024/ĐKKDD-HP</t>
  </si>
  <si>
    <t>Quầy thuốc Phương Dung</t>
  </si>
  <si>
    <t>Thôn Khúc Giản, xã An Tiến, huyện An Lão, thành phố Hải Phòng</t>
  </si>
  <si>
    <t>Phạm Thị Lam Thương</t>
  </si>
  <si>
    <t>47-2024/ĐKKDD-HP</t>
  </si>
  <si>
    <t>Nhà thuốc Hà Linh</t>
  </si>
  <si>
    <t>Số 156 Trường Chinh, phường Lãm Hà, quận Kiến An, thành phố Hải Phòng</t>
  </si>
  <si>
    <t>206-2023/ĐKKDD-HP</t>
  </si>
  <si>
    <t>Nhà thuốc Lê Nga</t>
  </si>
  <si>
    <t>Thôn 6, xã Thuỷ Sơn, huyện Thuỷ Nguyên, thành phố Hải Phòng</t>
  </si>
  <si>
    <t>Lê Thị Nga</t>
  </si>
  <si>
    <t>209-2023/ĐKKDD-HP</t>
  </si>
  <si>
    <t>Nhà thuốc Liên Minh</t>
  </si>
  <si>
    <t>Khu Hoàng Xá, thị trấn An Lão, huyện An Lão, thành phố Hải Phòng</t>
  </si>
  <si>
    <t>Nguyễn Thị Thanh Minh</t>
  </si>
  <si>
    <t>207-2023/ĐKKDD-HP</t>
  </si>
  <si>
    <t>Thôn Kim Châm, xã Mỹ Đức, huyện An Lão, thành phố Hải Phòng</t>
  </si>
  <si>
    <t>Phạm Thị Lanh</t>
  </si>
  <si>
    <t>211-2023/ĐKKDD-HP</t>
  </si>
  <si>
    <t>Quầy thuốc Tuệ Lâm</t>
  </si>
  <si>
    <t>Thôn Thống Nhất xã Minh Tân, huyện Kiến Thụy, thành phố Hải Phòng</t>
  </si>
  <si>
    <t>Bùi Thị Sao Chi</t>
  </si>
  <si>
    <t>208-2023/ĐKKDD-HP</t>
  </si>
  <si>
    <t>Nhà thuốc Long Châu 989 Trực thuộc Công ty cổ phần dược phẩm FPT Long Châu</t>
  </si>
  <si>
    <t>Số 546 chợ Hàng, phường Dư Hàng Kênh, quận Lê Chân, thành phố Hải Phòng</t>
  </si>
  <si>
    <t>Phạm Thị Thuỳ Dương</t>
  </si>
  <si>
    <t>90-2023/ĐKKDD-HP</t>
  </si>
  <si>
    <t>Quầy thuốc Ngọc Quỳnh</t>
  </si>
  <si>
    <t>Thôn Hòa Liễu, xã Thuận Thiên, huyện Kiến Thụy, thành phố Hải Phòng</t>
  </si>
  <si>
    <t xml:space="preserve">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Điều kiện bảo quản: Điều kiện thường                  </t>
  </si>
  <si>
    <t>01-2025/ĐKKDD-HP</t>
  </si>
  <si>
    <t>Thôn Đại Lộc 2, xã Đại Hợp, huyện Kiến Thụy, thành phố Hải Phòng</t>
  </si>
  <si>
    <t>Phạm Trung Kiên</t>
  </si>
  <si>
    <t>02-2025/ĐKKDD-HP</t>
  </si>
  <si>
    <t>Thôn 1, xã Gia Minh, huyện Thủy Nguyên, thành phố Hải Phòng</t>
  </si>
  <si>
    <t>Nguyễn Thị Hồng Ngát</t>
  </si>
  <si>
    <t>03-2025/ĐKKDD-HP</t>
  </si>
  <si>
    <t>Nhà thuốc 165 - Trực thuộc Chi nhánh Công ty Cổ phần Dược phẩm Hải Phòng - Hiệu thuốc Hải Phòng</t>
  </si>
  <si>
    <t>Số 165 đường Chùa Hàng, phường Hồ Nam, quận Lê Chân, thành phố Hải Phòng</t>
  </si>
  <si>
    <t>Hoàng Thị Luyến</t>
  </si>
  <si>
    <t xml:space="preserve">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                           Điều kiện bảo quản: Điều kiện thường                  </t>
  </si>
  <si>
    <t>04-2025/ĐKKDD-HP</t>
  </si>
  <si>
    <t>Nhà thuốc Mạnh Quân - Trực thuộc Chi nhánh Công ty Cổ phần Dược phẩm Hải Phòng - Hiệu thuốc Hải Phòng</t>
  </si>
  <si>
    <t>Số 98 tổ 1, thị trấn An Dương, huyện An Dương, thành phố Hải Phòng</t>
  </si>
  <si>
    <t>Phạm Thị Lan Hương</t>
  </si>
  <si>
    <t>05-2025/ĐKKDD-HP</t>
  </si>
  <si>
    <t>Nhà thuốc Quân Bình - Trực thuộc Chi nhánh Công ty Cổ phần Dược phẩm Hải Phòng - Hiệu thuốc Hải Phòng</t>
  </si>
  <si>
    <t>Số 106 đường Trường Chinh, phường Lãm Hà, quận Kiến An, thành phố Hải Phòng</t>
  </si>
  <si>
    <t>Phạm Thị Thúy Hằng</t>
  </si>
  <si>
    <t>06-2025/ĐKKDD-HP</t>
  </si>
  <si>
    <t>Quầy thuốc Thuỷ Nền</t>
  </si>
  <si>
    <t>Thôn Cẩm Văn, xã Quốc Tuấn, huyện An Lão, thành phố Hải Phòng</t>
  </si>
  <si>
    <t>07-2025/ĐKKDD-HP</t>
  </si>
  <si>
    <t>16/01/2025</t>
  </si>
  <si>
    <t>Quầy thuốc Phúc Thịnh 2</t>
  </si>
  <si>
    <t>08-2025/ĐKKDD-HP</t>
  </si>
  <si>
    <t>Quầy thuốc Green Pharmacy</t>
  </si>
  <si>
    <t>Thôn Phong Cầu 1, xã Đại Đồng, huyện Kiến Thuỵ, thành phố Hải Phòng</t>
  </si>
  <si>
    <t>Đỗ Thanh Nga</t>
  </si>
  <si>
    <t>09-2025/ĐKKDD-HP</t>
  </si>
  <si>
    <t>Số 28 Cao Thắng, phường Hạ Lý, quận Hồng Bàng, thành phố Hải Phòng</t>
  </si>
  <si>
    <t>10-2025/ĐKKDD-HP</t>
  </si>
  <si>
    <t>Nhà thuốc Thiết Lan</t>
  </si>
  <si>
    <t>Số 562 đường Phạm Văn Đồng, TDP Ninh Hải 2, phường Anh Dũng, quận Dương Kinh, thành phố Hải Phòng</t>
  </si>
  <si>
    <t>Đoàn Thị Thuỳ</t>
  </si>
  <si>
    <t>11-2025/ĐKKDD-HP</t>
  </si>
  <si>
    <t>Quầy thuốc số 67 - Trực thuộc Chi nhánh Công ty Cổ phần Dược phẩm Hải Phòng - Hiệu thuốc Hải Phòng</t>
  </si>
  <si>
    <t>Thôn Đồng Xuân, xã Trường Thọ, huyện An Lão, thành phố Hải Phòng</t>
  </si>
  <si>
    <t>Nguyễn Thị Mỵ</t>
  </si>
  <si>
    <t>12-2025/ĐKKDD-HP</t>
  </si>
  <si>
    <t>Nhà thuốc Long Châu 2116 - Trực thuộc Công ty Cổ phần Dược phẩm FPT Long Châu</t>
  </si>
  <si>
    <t>Thôn Đầu Cầu, phường Lập Lễ, thành phố Thủy Nguyên, thành phố Hải Phòng</t>
  </si>
  <si>
    <t>Trần Thị Hồng Ngọc</t>
  </si>
  <si>
    <t xml:space="preserve">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Điều kiện thường                  </t>
  </si>
  <si>
    <t>14-2025/ĐKKDD-HP</t>
  </si>
  <si>
    <t>20/01/2025</t>
  </si>
  <si>
    <t>Số 1 đường Hợp Đức (một phần diện tích là 42m2 phía trước nhà), tổ dân phố Quý Kim 1, phường Hợp Đức, quận Đồ Sơn, thành phố Hải Phòng</t>
  </si>
  <si>
    <t>Phạm Minh Quân</t>
  </si>
  <si>
    <t>15-2025/ĐKKDD-HP</t>
  </si>
  <si>
    <t>Nhà thuốc Pharmacity số 1120 - Trực thuộc Chi nhánh Công ty Cổ phần Dược phẩm Pharmacity tại Hà Nội</t>
  </si>
  <si>
    <t>Số 301 Ngô Gia Tự, phường Đằng Lâm, quận Hải An, thành phố Hải Phòng</t>
  </si>
  <si>
    <t xml:space="preserve">Mua và bán lẻ thuốc hóa dược (bao gồm cả thuốc phải kiểm soát đặc biệt là thuốc dạng phối hợp có chứa dược chất gây nghiện; thuốc dạng phối hợp có chứa dược chất hướng thầ;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Điều kiện thường                  </t>
  </si>
  <si>
    <t>16-2025/ĐKKDD-HP</t>
  </si>
  <si>
    <t>24/01/2025</t>
  </si>
  <si>
    <t>Nhà thuốc Nam Linh</t>
  </si>
  <si>
    <t>Số 373 đường Đằng Hải, phường Đằng Hải, quận Hải An, thành phố Hải Phòng</t>
  </si>
  <si>
    <t>Phạm Thanh Hương</t>
  </si>
  <si>
    <t>17-2025/ĐKKDD-HP</t>
  </si>
  <si>
    <t>Nhà thuốc sô 30</t>
  </si>
  <si>
    <t>Nhà số lô 16 khu nhà ở phố Phạm Tử Nghi, phường Nghĩa Xá, quận Lê Chân, thành phố Hải Phòng</t>
  </si>
  <si>
    <t>Nguyễn Nhật Linh</t>
  </si>
  <si>
    <t>18-2025/ĐKKDD-HP</t>
  </si>
  <si>
    <t>Nhà thuốc Thu Yên</t>
  </si>
  <si>
    <t>Số 1 Trương Văn Lực, phường Hùng Vương, quận Hồng Bàng, thành phố Hải Phòng</t>
  </si>
  <si>
    <t>Phạm Thị Yên</t>
  </si>
  <si>
    <t>19-2025/ĐKKDD-HP</t>
  </si>
  <si>
    <t>Nhà thuốc Minh Châu NKC</t>
  </si>
  <si>
    <t>Số 333 phố Trần Bá Lương, TDP Tiểu Trà 1, phường Hưng Đạo, quận Dương Kinh, thành phố Hải Phòng</t>
  </si>
  <si>
    <t>Đỗ Thế Mạnh</t>
  </si>
  <si>
    <t>20-2025/ĐKKDD-HP</t>
  </si>
  <si>
    <t>Công ty Trách nhiệm hữu hạn Dược phẩm An Trường</t>
  </si>
  <si>
    <t>Số 183 Xuân Áng, thị trấn Trường Sơn, huyện An Lão, thành phố Hải Phòng</t>
  </si>
  <si>
    <t>Lê Thị Ngọc</t>
  </si>
  <si>
    <t xml:space="preserve">Mua và bán buôn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Điều kiện thường                  </t>
  </si>
  <si>
    <t>21-2025/ĐKKDD-HP</t>
  </si>
  <si>
    <t>Nhà thuốc Khánh Linh</t>
  </si>
  <si>
    <t>Số 265 khu Văn Tràng 1, thị trấn Trường Sơn, huyện An Lão, thành phố Hải Phòng</t>
  </si>
  <si>
    <t>Đồng Thị Thêu</t>
  </si>
  <si>
    <t xml:space="preserve">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Điều kiện thường                  </t>
  </si>
  <si>
    <t>22-2025/ĐKKDD-HP</t>
  </si>
  <si>
    <t>Công ty Cổ phần Dược phẩm Hải Phòng</t>
  </si>
  <si>
    <t>Số 71 Điện Biên Phủ, phường Hoàng Văn Thụ, quận Hồng Bàng, thành phố Hải Phòng</t>
  </si>
  <si>
    <t xml:space="preserve">Mua và bán buôn thuốc hóa dược (bao gồm cả thuốc phải kiểm soát đặc biệt là thuốc gây nghiện, thuốc hướng thần, thuốc tiền chất,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Điều kiện thường và lạnh từ 2 đến 8 độ C                 </t>
  </si>
  <si>
    <t>23-2025/ĐKKDD-HP</t>
  </si>
  <si>
    <t>Nhà thuốc Thu Huyền</t>
  </si>
  <si>
    <t>615B Ngô Gia Tự, phường Đằng Lâm, quận Hải An, thành phố Hải Phòng</t>
  </si>
  <si>
    <t xml:space="preserve">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Điều kiện thường                  </t>
  </si>
  <si>
    <t>24-2025/ĐKKDD-HP</t>
  </si>
  <si>
    <t>27/02/2025</t>
  </si>
  <si>
    <t>Nhà thuốc Phương Vân</t>
  </si>
  <si>
    <t>1393 Ngô Gia Tự, tổ 6, phường Nam Hải, quận Hải An, thành phố Hải Phòng</t>
  </si>
  <si>
    <t>25-2025/ĐKKDD-HP</t>
  </si>
  <si>
    <t>Nhà thuốc Minh Hiếu</t>
  </si>
  <si>
    <t>Số 8 Lô 14 khu TĐC Vinhomes, phường Sở Dầu, quận Hồng Bàng, thành phố Hải Phòng</t>
  </si>
  <si>
    <t>Phạm Thị Thu Thuỷ</t>
  </si>
  <si>
    <t>26-2025/ĐKKDD-HP</t>
  </si>
  <si>
    <t>Nhà thuốc Phúc Bảo</t>
  </si>
  <si>
    <t>Số 85 đường chợ Phù Lưu, phường Tràng Minh, quận Kiến An, thành phố Hải Phòng</t>
  </si>
  <si>
    <t>Đào Thái Việt</t>
  </si>
  <si>
    <t>27-2025/ĐKKDD-HP</t>
  </si>
  <si>
    <t>Nhà thuốc Tốt - Good Pharmacy</t>
  </si>
  <si>
    <t>Số 839 đường Mạc Đăng Doanh - TDP Phúc Hải 1, Đa Phúc, Dương Kinh, Hải Phòng</t>
  </si>
  <si>
    <t>Đỗ Văn Hùng</t>
  </si>
  <si>
    <t>28-2025/ĐKKDD-HP</t>
  </si>
  <si>
    <t>Nhà thuốc Thùy Giang</t>
  </si>
  <si>
    <t>Số 36C An Đà, phường Lạch Tray, quận Ngô Quyền, thành phố Hải Phòng</t>
  </si>
  <si>
    <t>Vũ Thị Thùy Giang</t>
  </si>
  <si>
    <t xml:space="preserve">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Điều kiện thường                  </t>
  </si>
  <si>
    <t>29-2025/ĐKKDD-HP</t>
  </si>
  <si>
    <t>Quầy thuốc Tuấn Mơ</t>
  </si>
  <si>
    <t>Lật Dương, Tân Minh, Tiên Lãng, Hải Phòng</t>
  </si>
  <si>
    <t>Đoàn Thị Liễu</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</si>
  <si>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Điều kiện bảo quản thuốc: Điều kiện thường</t>
  </si>
  <si>
    <t>30-2025/ĐKKDD-HP</t>
  </si>
  <si>
    <t>Tổ dân phố Hà Đỗ, Hồng Phong, An Dương, Hải Phòng</t>
  </si>
  <si>
    <t>Phạm Thị Thùy Anh</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</si>
  <si>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t>
  </si>
  <si>
    <t>31-2025/ĐKKDD-HP</t>
  </si>
  <si>
    <t>Nhà thuốc Khải Phong 2 - Trực thuộc Chi nhánh Công ty Cổ phần Dược phẩm Hải Phòng - Hiệu thuốc Hải Phòng</t>
  </si>
  <si>
    <t>Số 2 Tô Hiệu, Hàng Kênh, Lê Chân, Hải Phòng</t>
  </si>
  <si>
    <t>32-2025/ĐKKDD-HP</t>
  </si>
  <si>
    <t>Quầy thuốc Hoàng Chi</t>
  </si>
  <si>
    <t>Số nhà 47, xóm 1, thôn Quán Rẽ, xã Mỹ Đức, huyện An Lão, thành phố Hải Phòng</t>
  </si>
  <si>
    <t>33-2025/ĐKKDD-HP</t>
  </si>
  <si>
    <t>Nhà thuốc Bệnh viện Quốc tế sản nhi Hải Phòng trực thuộc Bệnh viện Quốc tế Sản - Nhi Hải Phòng</t>
  </si>
  <si>
    <t>Tòa A, số 124 đường Nguyễn Đức Cảnh, phường An Biên, quận Lê Chân, thành phố Hải Phòng</t>
  </si>
  <si>
    <t>Nguyễn Thị Lê Như</t>
  </si>
  <si>
    <t xml:space="preserve">Mua và bán lẻ thuốc hóa dược (bao gồm cả thuốc phải kiểm soát đặc biệt là thuốc gây nghiện; thuốc hướng thần; thuốc tiền chất;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Điều kiện thường  và lạnh từ 2 đến 8 độ C.                </t>
  </si>
  <si>
    <t>34-2025/ĐKKDD-HP</t>
  </si>
  <si>
    <t>Nhà thuốc Bệnh viện đa khoa Quốc tế Hải Phòng</t>
  </si>
  <si>
    <t>Số 124 đường Nguyễn Đức Cảnh, phường An Biên, quận Lê Chân, thành phố Hải Phòng</t>
  </si>
  <si>
    <t>Đặng Thị Thu</t>
  </si>
  <si>
    <t>35-2025/ĐKKDD-HP</t>
  </si>
  <si>
    <t>Thôn Mỹ Ngự, xã Tự Cường, huyện Tiên Lãng, thành phố Hải Phòng</t>
  </si>
  <si>
    <t>Vũ Thị Bích</t>
  </si>
  <si>
    <t>36-2025/ĐKKDD-HP</t>
  </si>
  <si>
    <t>Quầy thuốc Bình An</t>
  </si>
  <si>
    <t>Khu phố 1/5, thị trấn Vĩnh Bảo, huyện Vĩnh Bảo, thành phố Hải Phòng</t>
  </si>
  <si>
    <t>Phạm Thị Khánh</t>
  </si>
  <si>
    <t>37-2025/ĐKKDD-HP</t>
  </si>
  <si>
    <t>Quầy thuốc số 234 - Trực thuộc Chi nhánh Công ty CPDP Hải Phòng - Hiệu thuốc Hải Phòng</t>
  </si>
  <si>
    <t>Thôn 5, xã Hùng Thắng, huyện Tiên Lãng, thành phố Hải Phòng</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</si>
  <si>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Điều kiện bảo quản thuốc: Điều kiện thường</t>
  </si>
  <si>
    <t>39-2025/ĐKKDD-HP</t>
  </si>
  <si>
    <t>Tổ dân phố 3, phường Thủy Hà, thành phố Thủy Nguyên, thành phố Hải Phòng</t>
  </si>
  <si>
    <t>Lê Thị Như Quỳnh</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</si>
  <si>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t>
  </si>
  <si>
    <t>40-2025/ĐKKDD-HP</t>
  </si>
  <si>
    <t xml:space="preserve">Nhà thuốc 285 </t>
  </si>
  <si>
    <t>285 Hai Bà Trưng, phường An Biên, quận Lê Chân, thành phố Hải Phòng</t>
  </si>
  <si>
    <t>Nguyễn Phan Hồng Ngọc</t>
  </si>
  <si>
    <t>41-2025/ĐKKDD-HP</t>
  </si>
  <si>
    <t>Nhà thuốc Bảo Khang</t>
  </si>
  <si>
    <t>Bùi Thị Hải Yến</t>
  </si>
  <si>
    <t>42-2025/ĐKKDD-HP</t>
  </si>
  <si>
    <t>Nhà thuốc Nguyệt Hường</t>
  </si>
  <si>
    <t>Tầng 1, số 5 Tô Vũ, phường Đằng Lâm, quận Hải An, thành phố Hải Phòng</t>
  </si>
  <si>
    <t>Bùi Thị Tuyết Nhung</t>
  </si>
  <si>
    <t>44-2025/ĐKKDD-HP</t>
  </si>
  <si>
    <t>Nhà thuốc An Thịnh</t>
  </si>
  <si>
    <t>Tầng 1, số 16 Lãn Ông, phường Phan Bội Châu, quận Hồng Bàng, thành phố Hải Phòng</t>
  </si>
  <si>
    <t>Mai Đức Anh</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</si>
  <si>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t>
  </si>
  <si>
    <t>45-2025/ĐKKDD-HP</t>
  </si>
  <si>
    <t>Nhà thuốc Linh</t>
  </si>
  <si>
    <t>Số 32 Trần Quang Khải, phường Hoàng Văn Thụ, quận Hồng Bàng, thành phố Hải Phòng</t>
  </si>
  <si>
    <t>46-2025/ĐKKDD-HP</t>
  </si>
  <si>
    <t>Thôn 10, xã Dũng Tiến, huyện Vĩnh Bảo, thành phố Hải Phòng</t>
  </si>
  <si>
    <t>Dương Hoàng</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</si>
  <si>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Điều kiện bảo quản thuốc: Điều kiện thường</t>
  </si>
  <si>
    <t>47-2025/ĐKKDD-HP</t>
  </si>
  <si>
    <t>Quầy thuốc Huấn Thư</t>
  </si>
  <si>
    <t>Thôn An Quý, xã Tiền Phong, huyện Vĩnh Bảo, thành phố Hải Phòng</t>
  </si>
  <si>
    <t>Hoàng Thị Thư</t>
  </si>
  <si>
    <t>48-2025/ĐKKDD-HP</t>
  </si>
  <si>
    <t>Quầy thuốc Tùng Nga</t>
  </si>
  <si>
    <t>Thôn Bắc Tạ, xã Hùng Tiến, huyện Vĩnh Bảo, thành phố Hải Phòng</t>
  </si>
  <si>
    <t>Đặng Thị Nga</t>
  </si>
  <si>
    <t>49-2025/ĐKKDD-HP</t>
  </si>
  <si>
    <t>15/04/2025</t>
  </si>
  <si>
    <t>Nguyễn Quang Trọng</t>
  </si>
  <si>
    <t>50-2025/ĐKKDD-HP</t>
  </si>
  <si>
    <t>Quầy thuốc Hoàng Duyên</t>
  </si>
  <si>
    <t>Hoàng Thị Duyên</t>
  </si>
  <si>
    <t>51-2025/ĐKKDD-HP</t>
  </si>
  <si>
    <t>Nhà thuốc Tâm An</t>
  </si>
  <si>
    <t>Thôn Đại Trà, xã Đông Phương, huyện Kiến Thụy, thành phố Hải Phòng</t>
  </si>
  <si>
    <t>Tống Thị Thúy Quỳnh</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</si>
  <si>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 Điều kiện bảo quản thuốc: Điều kiện thường</t>
  </si>
  <si>
    <t>52-2025/ĐKKDD-HP</t>
  </si>
  <si>
    <t>Thôn Đoan Xá 3, xã Đoàn Xá, huyện Kiến Thụy, thành phố Hải Phòng</t>
  </si>
  <si>
    <t>Nguyễn Thị Lanh</t>
  </si>
  <si>
    <t>53-2025/ĐKKDD-HP</t>
  </si>
  <si>
    <t>Nhà thuốc Long Châu 2210 - Trực thuộc Công ty Cổ phần Dược phẩm FPT Long Châu</t>
  </si>
  <si>
    <t>Tổ dân phố Minh Kha, phường Đồng Thái, quận An Dương, thành phố Hải Phòng</t>
  </si>
  <si>
    <t>Nguyễn Quốc Tùng</t>
  </si>
  <si>
    <t>54-2025/ĐKKDD-HP</t>
  </si>
  <si>
    <t>Nhà thuốc Long Châu 2189 - Trực thuộc Công ty Cổ phần Dược phẩm FPT Long Châu</t>
  </si>
  <si>
    <t>Tổ dân phố Tây, phường Thủy Hà, thành phố Thủy Nguyên, thành phố Hải Phòng</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</si>
  <si>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 và lạnh từ 2 đến 8°C</t>
  </si>
  <si>
    <t>55-2025/ĐKKDD-HP</t>
  </si>
  <si>
    <t>Nhà thuốc Minh Long</t>
  </si>
  <si>
    <t>Thôn Nhân Mục, xã Vĩnh Hưng, huyện Vĩnh Bảo, thành phố Hải Phòng</t>
  </si>
  <si>
    <t>56-2025/ĐKKDD-HP</t>
  </si>
  <si>
    <t>Quầy thuốc Hoàng Phát</t>
  </si>
  <si>
    <t>Thôn 3 Cổ Am, xã Tam Cường, huyện Vĩnh Bảo, thành phố Hải Phòng</t>
  </si>
  <si>
    <t>Hoàng Thị Tươi</t>
  </si>
  <si>
    <t>57-2025/ĐKKDD-HP</t>
  </si>
  <si>
    <t>72 Máng Nước, TDP Cái Tắt, An Đồng, An Dương- Hải Phòng</t>
  </si>
  <si>
    <t>Phạm Tiểu Bình</t>
  </si>
  <si>
    <t>58-2025/ĐKKDD-HP</t>
  </si>
  <si>
    <t>23/04/2025</t>
  </si>
  <si>
    <t>Quầy thuốc Thành Nhân</t>
  </si>
  <si>
    <t>Thôn An Trì, xã Vĩnh Hải, huyện Vĩnh Bảo, TP Hải Phòng</t>
  </si>
  <si>
    <t>Nguyễn Thị Hồng Hậu</t>
  </si>
  <si>
    <t>59-2025/ĐKKDD-HP</t>
  </si>
  <si>
    <t>Nhà thuốc Ánh Dương</t>
  </si>
  <si>
    <t>Tổ dân phố Hoàng Mai, phường Đồng Thái, quận An Dương, TP. Hải Phòng</t>
  </si>
  <si>
    <t>Dương Thị Tính</t>
  </si>
  <si>
    <t>60-2025/ĐKKDD-HP</t>
  </si>
  <si>
    <t>Nhà thuốc Phúc Đan</t>
  </si>
  <si>
    <t>Tổ dân phố Hà Đậu, phường Hồng Phong, quận An Dương, Hải Phòng</t>
  </si>
  <si>
    <t>Nguyễn Hữu Duy</t>
  </si>
  <si>
    <t>61-2025/ĐKKDD-HP</t>
  </si>
  <si>
    <t xml:space="preserve">Nhà thuốc Long Châu 2166 trực thuộc CÔNG TY CỔ PHẦN DƯỢC PHẨM FPT LONG CHÂU
</t>
  </si>
  <si>
    <t>Tổ dân phố Ngọ Dương 5, Phường An Hòa, Quận An Dương, Thành phố Hải Phòng, Việt Nam</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</si>
  <si>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 và lạnh từ 2 đến 8 độ C</t>
  </si>
  <si>
    <t>62-2025/ĐKKDD-HP</t>
  </si>
  <si>
    <t xml:space="preserve">Nhà thuốc Long Châu 2221 trực thuộc CÔNG TY CỔ PHẦN DƯỢC PHẨM FPT LONG CHÂU
</t>
  </si>
  <si>
    <t>Số 58 Bạch Đẳng, Tổ dân phố Bạch Đằng 2, Phường Thủy Đường, Thành phố Thủy Nguyên, Thành phố Hải Phòng.</t>
  </si>
  <si>
    <t>Trần Quang Toàn</t>
  </si>
  <si>
    <t>63-2025/ĐKKDD-HP</t>
  </si>
  <si>
    <t>Nhà thuốc Thái An LC</t>
  </si>
  <si>
    <t>232 Chợ Hàng, Phường Dư Hàng Kênh,Quận Lê Chân, thành phố Hải Phòng</t>
  </si>
  <si>
    <t>Đào Thanh Sơn</t>
  </si>
  <si>
    <t>64-2025/ĐKKDD-HP</t>
  </si>
  <si>
    <t>Nhà thuốc 682B Thiên Lôi</t>
  </si>
  <si>
    <t>682B Thiên Lôi, phường Vĩnh Niệm, quận Lê Chân, Hải Phòng</t>
  </si>
  <si>
    <t>Trần Thị Thu Thảo</t>
  </si>
  <si>
    <t>65-2025/ĐKKDD-HP</t>
  </si>
  <si>
    <t>Thôn Áng Ngoại, xã Trung Lập, huyện Vĩnh Bảo, TP Hải Phòng.</t>
  </si>
  <si>
    <t>66-2025/ĐKKDD-HP</t>
  </si>
  <si>
    <t>Nhà thuốc 1996</t>
  </si>
  <si>
    <t>TDP Tây Trại, phường Thủy Hà, thành phố Thủy Nguyên, Hải Phòng</t>
  </si>
  <si>
    <t>Lê Thị Như Tuyền</t>
  </si>
  <si>
    <t>67-2025/ĐKKDD-HP</t>
  </si>
  <si>
    <t>Nhà thuốc Hiền</t>
  </si>
  <si>
    <t>Hoàng Thị Thu Hiền</t>
  </si>
  <si>
    <t>68-2025/ĐKKDD-HP</t>
  </si>
  <si>
    <t>25/04/2025</t>
  </si>
  <si>
    <t>Nhà thuốc Hùng Tín- Địa điểm kinh doanh số 1</t>
  </si>
  <si>
    <t>Nguyễn Thị Phương Thảo</t>
  </si>
  <si>
    <t>69-2025/ĐKKDD-HP</t>
  </si>
  <si>
    <t xml:space="preserve"> Nhà thuốc Hiếu Lan</t>
  </si>
  <si>
    <t>Tổ dân phố An Trang, phường An Đồng, quận An Dương, thành phố Hải Phòng</t>
  </si>
  <si>
    <t>Bùi Kiên Cường</t>
  </si>
  <si>
    <t>70-2025/ĐKKDD-HP</t>
  </si>
  <si>
    <t>Nhà thuốc Châu Giang</t>
  </si>
  <si>
    <t>Số 06/442 Khu dân cư An Trang, phường An Đồng, quận An Dương, thành phố Hải Phòng</t>
  </si>
  <si>
    <t>Trần Thị Quyên</t>
  </si>
  <si>
    <t>71-2025/ĐKKDD-HP</t>
  </si>
  <si>
    <t>Số 57 Cầu Đen, thị trấn Núi Đối, huyện Kiến Thụy, thành phố Hải Phòng</t>
  </si>
  <si>
    <t>Trần Thị Liễu</t>
  </si>
  <si>
    <t>72-2025/ĐKKDD-HP</t>
  </si>
  <si>
    <t>73-2025/ĐKKDD-HP</t>
  </si>
  <si>
    <t>Nhà thuốc Minh Hạnh</t>
  </si>
  <si>
    <t>155H Cát Linh, phường Tràng Cát, quận Hải An, thành phố Hải Phòng</t>
  </si>
  <si>
    <t>74-2025/ĐKKDD-HP</t>
  </si>
  <si>
    <t>Nhà thuốc Medical</t>
  </si>
  <si>
    <t>Đường 351, tổ dân phố Hòa Bình, phường Hồng Thái, quận An Dương, thành phố Hải Phòng</t>
  </si>
  <si>
    <t>Cáp Thị Minh Thu</t>
  </si>
  <si>
    <t xml:space="preserve">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 </t>
  </si>
  <si>
    <t>75-2025/ĐKKDD-HP</t>
  </si>
  <si>
    <t>Nhà thuốc Hiến Lý- Hiệu thuốc Thủy Nguyên</t>
  </si>
  <si>
    <t>Thôn 3, xã Ninh Sơn, thành phố Thủy Nguyên, thành phố Hải Phòng</t>
  </si>
  <si>
    <t>76-2025/ĐKKDD-HP</t>
  </si>
  <si>
    <t>Thôn Đá Bạc, xã Bạch Đằng, thành phố Thủy Nguyên, thành phố Hải Phòng</t>
  </si>
  <si>
    <t>Phạm Thị Nguyệt</t>
  </si>
  <si>
    <t>77-2025/ĐKKDD-HP</t>
  </si>
  <si>
    <t>Thôn 1, xã Liên Xuân, thành phố Thủy Nguyên, thành phố Hải Phòng</t>
  </si>
  <si>
    <t>Phạm Văn Hiền</t>
  </si>
  <si>
    <t>78-2025/ĐKKDD-HP</t>
  </si>
  <si>
    <t>Quầy thuốc Trung tâm y tế Tiên Lãng</t>
  </si>
  <si>
    <t>Số 130 phố Phạm Ngọc Đa, khu 8, thị trấn Tiên Lãng, huyện Tiên Lãng, Thành phố Hải Phòng.</t>
  </si>
  <si>
    <t>Đinh Thị Ánh Vân</t>
  </si>
  <si>
    <t>79-2025/ĐKKDD-HP</t>
  </si>
  <si>
    <t>Số 31 Tổ dân phố Cái Tắt, phường An Đồng, quận An Dương, thành phố Hải Phòng</t>
  </si>
  <si>
    <t>Trịnh Thị Hạnh</t>
  </si>
  <si>
    <t>80-2025/ĐKKDD-HP</t>
  </si>
  <si>
    <t>Công ty TNHH Thương mại và dịch vụ Dược phẩm OMEGA</t>
  </si>
  <si>
    <t>P.907+908, tầng 9 tòa nhà Taiyo, Số 97 Bạch Đằng, phường Thượng Lý, quận Hồng Bàng, thành phố Hải Phòng</t>
  </si>
  <si>
    <t>Nguyễn Thị Hồng Sâm</t>
  </si>
  <si>
    <t xml:space="preserve">Mua và bán buôn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thuốc: Điều kiện thường </t>
  </si>
  <si>
    <t>81-2025/ĐKKDD-HP</t>
  </si>
  <si>
    <t>Nhà thuốc Gia An - Công ty TNHH Đầu tư và TM TBYT Gia An</t>
  </si>
  <si>
    <t>Số 521 Đông Hải, TDP Vườn Dừa, phường Đông Hải 2, quận Hải An, thành phố Hải Phòng</t>
  </si>
  <si>
    <t>82-2025/ĐKKDD-HP</t>
  </si>
  <si>
    <t>23/05/2025</t>
  </si>
  <si>
    <t>Quầy thuốc Dũng Nga</t>
  </si>
  <si>
    <t>Thôn Giá, xã Bạch Đằng, thành phố Thủy Nguyên, thành phố Hải Phòng</t>
  </si>
  <si>
    <t>Phùng Thị Nga</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</si>
  <si>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Điều kiện bảo quản thuốc: Điều kiện thường</t>
  </si>
  <si>
    <t>83-2025/ĐKKDD-HP</t>
  </si>
  <si>
    <t>Quầy thuốc Phượng Vũ</t>
  </si>
  <si>
    <t>Thôn 8, xã Liên Xuân, thành phố Thủy Nguyên, thành phố Hải Phòng</t>
  </si>
  <si>
    <t>84-2025/ĐKKDD-HP</t>
  </si>
  <si>
    <t>Quầy thuốc Hưng Ngân</t>
  </si>
  <si>
    <t>Thôn 5, xã Quang Trung, thành phố Thủy Nguyên, thành phố Hải Phòng</t>
  </si>
  <si>
    <t>Đặng Thị Kim Ngân</t>
  </si>
  <si>
    <t>85-2025/ĐKKDD-HP</t>
  </si>
  <si>
    <t>Thôn 7, xã Bạch Đẳng, thành phố Thủy Nguyên, thành phố Hải Phòng</t>
  </si>
  <si>
    <t>Nguyễn Thị Ngát</t>
  </si>
  <si>
    <t>86-2025/ĐKKDD-HP</t>
  </si>
  <si>
    <t>Nhà thuốc Long Châu 2310 - Trực thuộc Công ty Cổ phần Dược phẩm FPT Long Châu</t>
  </si>
  <si>
    <t>Ngõ 4 Bạch Đằng, Tổ dân phố Đà Nẵng, Phường Minh Đức, Thành phố Thuỷ Nguyên, Thành phố Hải Phòng</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</si>
  <si>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thuốc: Điều kiện thường và lạnh từ 2°C đến 8°C</t>
  </si>
  <si>
    <t>87-2025/ĐKKDD-HP</t>
  </si>
  <si>
    <t>Hiệu thuốc Hải Phòng- Quầy thuốc 231</t>
  </si>
  <si>
    <t>Thôn An Tử, Xã Khởi Nghĩa, huyện Tiên Lãng, thành phố Hải Phòng</t>
  </si>
  <si>
    <t>88-2025/ĐKKDD-HP</t>
  </si>
  <si>
    <t>Quầy thuốc Hoàng Anh</t>
  </si>
  <si>
    <t>Thôn Bắc Tạ, xã Hùng Tiến, huyện Vĩnh Bảo, TP Hải Phòng.</t>
  </si>
  <si>
    <t>Nguyễn Như Hoàng</t>
  </si>
  <si>
    <t>89-2025/ĐKKDD-HP</t>
  </si>
  <si>
    <t>Quầy thuốc Ngọc Nhi</t>
  </si>
  <si>
    <t>Thôn Linh Đông, xã Tiền Phong, huyện Vĩnh Bảo, TP Hải Phòng.</t>
  </si>
  <si>
    <t>Vũ Thị Huyền</t>
  </si>
  <si>
    <t>90-2025/ĐKKDD-HP</t>
  </si>
  <si>
    <t>Hiệu thuốc Hải Phòng- Nhà thuốc Bình An</t>
  </si>
  <si>
    <t>Số 105 Đồng Hòa, phường Đồng Hòa, quận Kiến An, thành phố Hải Phòng</t>
  </si>
  <si>
    <t>Nguyễn Thị Thu Hiền</t>
  </si>
  <si>
    <t>91-2025/ĐKKDD-HP</t>
  </si>
  <si>
    <t>Nhà thuốc Pharmacity số 1643- chi nhánh công ty cổ phần dược phẩm Pharmacity tại Hà Nội</t>
  </si>
  <si>
    <t>89 Phố Hàng Kênh, phường Hàng Kênh, quận Lê Chân, thành phố Hải Phòng</t>
  </si>
  <si>
    <t>Phạm Huy Hoàng</t>
  </si>
  <si>
    <t>92-2025/ĐKKDD-HP</t>
  </si>
  <si>
    <t>Nhà thuốc Việt Hoa</t>
  </si>
  <si>
    <t>26 Chợ Hàng,  phường Hàng Kênh, quận Lê Chân, thành phố Hải Phòng</t>
  </si>
  <si>
    <t>Ngô Vũ Ngọc Mai</t>
  </si>
  <si>
    <t>93-2025/ĐKKDD-HP</t>
  </si>
  <si>
    <t>Nhà thuốc Vũ Tôn 3</t>
  </si>
  <si>
    <t>116 Khúc Trì, phường Ngọc Sơn, quận Kiến An, thành phố Hải Phòng</t>
  </si>
  <si>
    <t>Ngô Phương Thảo</t>
  </si>
  <si>
    <t>94-2025/ĐKKDD-HP</t>
  </si>
  <si>
    <t>Nhà thuốc Thúy Hằng</t>
  </si>
  <si>
    <t>Số 194 Chợ Hàng , phường Dư Hàng Kênh , quận Lê Chân, thành phố Hải Phòng</t>
  </si>
  <si>
    <t>Trịnh Thị Thúy Hằng</t>
  </si>
  <si>
    <t>95-2025/ĐKKDD-HP</t>
  </si>
  <si>
    <t>Hiệu thuốc Hải Phòng - Nhà thuốc Ánh Linh</t>
  </si>
  <si>
    <t>Số 9A Đường Nam Hòa, Phường Nam Hải, Quận Hải An, Thành phố Hải Phòng</t>
  </si>
  <si>
    <t>Lê Thị Ngọc Ánh</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</si>
  <si>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t>
  </si>
  <si>
    <t>96-2025/ĐKKDD-HP</t>
  </si>
  <si>
    <t>28/05/2025</t>
  </si>
  <si>
    <t>Hiệu thuốc Hải Phòng - Nhà thuốc Thu Hà</t>
  </si>
  <si>
    <t>Phạm Thị Thu Hà</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</si>
  <si>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t>
  </si>
  <si>
    <t>97-2025/ĐKKDD-HP</t>
  </si>
  <si>
    <t>Số 25B/90 Trung Lực, An Khê 1, phường Đằng Lâm, quận Hải An, thành phố Hải Phòng</t>
  </si>
  <si>
    <t>Đinh Thu Trang</t>
  </si>
  <si>
    <t>98-2025/ĐKKDD-HP</t>
  </si>
  <si>
    <t>Hiệu thuốc Hải Phòng - Nhà thuốc Hùng Anh</t>
  </si>
  <si>
    <t>Số 2070 Tổ dân phố Đông Phong, phường Minh Đức, quận Đồ Sơn, thành phố Hải Phòng</t>
  </si>
  <si>
    <t>Đỗ Thị Ánh</t>
  </si>
  <si>
    <t>99-2025/ĐKKDD-HP</t>
  </si>
  <si>
    <t>Hiệu thuốc Hải Phòng - Nhà thuốc Thành Yến</t>
  </si>
  <si>
    <t>Số 395 đường Mạc Đăng Doanh, phường Hưng Đạo, quận Dương Kinh, thành phố Hải Phòng</t>
  </si>
  <si>
    <t>100-2025/ĐKKDD-HP</t>
  </si>
  <si>
    <t>Hiệu thuốc Hải Phòng - Quầy thuốc Lê Duyên</t>
  </si>
  <si>
    <t>Thôn Hoàng Đông, xã Tân Minh, huyện Tiên Lãng, thành phố Hải Phòng</t>
  </si>
  <si>
    <t>Lê Thị Duyên</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</si>
  <si>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thuộc Danh mục thuốc thiết yếu và Danh mục thuốc không kê đơn.
Điều kiện bảo quản thuốc: Điều kiện thường</t>
  </si>
  <si>
    <t>101-2025/ĐKKDD-HP</t>
  </si>
  <si>
    <t>Hiệu thuốc Hải Phòng - Quầy thuốc Quỳnh Hương</t>
  </si>
  <si>
    <t>Thôn Duyên Lão, xã Tiên Minh, huyện Tiên Lãng, thành phố Hải Phòng</t>
  </si>
  <si>
    <t>102-2025/ĐKKDD-HP</t>
  </si>
  <si>
    <t>Nhà thuốc An Huy</t>
  </si>
  <si>
    <t>Tổ dân phố Hoàng Mai, phường Đồng Thái, quận An Dương, thành phố Hải Phòng</t>
  </si>
  <si>
    <t>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t>
  </si>
  <si>
    <t>103-2025/ĐKKDD-HP</t>
  </si>
  <si>
    <t>29/05/2025</t>
  </si>
  <si>
    <t>Nhà thuốc Thanh Nga - Hiệu thuốc Hải Phòng</t>
  </si>
  <si>
    <t>Số 19 ngõ 30 đường Nguyễn Lương Bằng, phường Bắc Hà, quận Kiến An, thành phố Hải Phòng</t>
  </si>
  <si>
    <t>Phạm Thị Huệ</t>
  </si>
  <si>
    <t>104-2025/ĐKKDD-HP</t>
  </si>
  <si>
    <t>Nhà thuốc Lux Pharma - Trực thuộc Công ty Cổ phần dược mỹ phẩm Lux Pharma</t>
  </si>
  <si>
    <t>Tầng 1, số HD.23 khu đô thị Vinhomes Marina, phường Vĩnh Niệm, quận Lê Chân, thành phố Hải Phòng</t>
  </si>
  <si>
    <t>Vũ Thị Diệu Linh</t>
  </si>
  <si>
    <t>Mua và bán lẻ thuốc hóa dược (không bao gồm thuốc phải kiểm soát đặc biệt); Thuốc dược liệu; Thuốc cổ truyền (trừ vị thuốc cổ truyền); Sinh phẩm.</t>
  </si>
  <si>
    <t>105-2025/ĐKKDD-HP</t>
  </si>
  <si>
    <t>Nhà thuốc Ngọc Châu</t>
  </si>
  <si>
    <t>Số 148 Thiên Lôi, phường Vĩnh Niệm, quận Lê Chân, thành phố Hải Phòng</t>
  </si>
  <si>
    <t>Đàm Thị Hoa Phượng</t>
  </si>
  <si>
    <t>106-2025/ĐKKDD-HP</t>
  </si>
  <si>
    <t>Nhà thuốc Khánh Phương</t>
  </si>
  <si>
    <t>Số 93C Thiên Lôi, phường An Dương, quận Lê Chân, thành phố Hải Phòng</t>
  </si>
  <si>
    <t>Vũ Hương Giang</t>
  </si>
  <si>
    <t>107-2025/ĐKKDD-HP</t>
  </si>
  <si>
    <t>Nhà thuốc Phương Hiển - Hiệu thuốc Hải Phòng</t>
  </si>
  <si>
    <t>TDP Nam Hòa, phường An Hưng, quận Hồng Bàng, thành phố Hải Phòng</t>
  </si>
  <si>
    <t>Phạm Thị Hiển</t>
  </si>
  <si>
    <t>108-2025/ĐKKDD-HP</t>
  </si>
  <si>
    <t>Nhà thuốc Lux Pharma - TRực thuộc Công ty cổ phần Dược Mỹ phẩm Lux Pharma</t>
  </si>
  <si>
    <t>Tầng 1, số 12A khu Mahattan 09 - ô số 2 lô O1-1, khu đô thị Vinhomes Imperia, phường Thượng Lý, quận Hồng Bàng, thành phố Hải Phòng</t>
  </si>
  <si>
    <t>Nguyễn Thị Hồng Quyên</t>
  </si>
  <si>
    <t>109-2025/ĐKKDD-HP</t>
  </si>
  <si>
    <t>Quầy thuốc Bảo Ngọc Minh Châu</t>
  </si>
  <si>
    <t>Nguyễn Bá Tuấn</t>
  </si>
  <si>
    <t>110-2025/ĐKKDD-HP</t>
  </si>
  <si>
    <t>Nhà thuốc Long Châu 611 trực thuộc Công ty Cổ phần Dược phẩm FPT Long Châu</t>
  </si>
  <si>
    <t>Số 138 Trần Tất Văn, phường Bắc Hà, quận Kiến An, thành phố Hải Phòng</t>
  </si>
  <si>
    <t>111-2025/ĐKKDD-HP</t>
  </si>
  <si>
    <t>Số 202A Lê Lợi, phường Lạch Tray, quận Ngô Quyền, thành phố Hải Phòng</t>
  </si>
  <si>
    <t>Trần Thị Thanh Nhàn</t>
  </si>
  <si>
    <t>112-2025/ĐKKDD-HP</t>
  </si>
  <si>
    <t>Thôn Thạch Lựu, xã An Thái, huyện An Lão, thành phố Hải Phòng</t>
  </si>
  <si>
    <t>113-2025/ĐKKDD-HP</t>
  </si>
  <si>
    <t>Nguyễn Thúy Nga</t>
  </si>
  <si>
    <t>114-2025/ĐKKDD-HP</t>
  </si>
  <si>
    <t>Nhà thuốc MEDLIFE 2</t>
  </si>
  <si>
    <t>Ô số 3 Lô B1 khu đô thị Hoàng Huy Mall, phường Kênh Dương, quận Lê Chân, thành phố Hải Phòng</t>
  </si>
  <si>
    <t>115-2025/ĐKKDD-HP</t>
  </si>
  <si>
    <t>Nhà thuốc Tuấn Hạnh</t>
  </si>
  <si>
    <t>Số 118 Thiên Lôi, phường Vĩnh Niệm, quận Lê Chân, thành phố Hải Phòng</t>
  </si>
  <si>
    <t>116-2025/ĐKKDD-HP</t>
  </si>
  <si>
    <t>Nhà thuốc Bích Loan</t>
  </si>
  <si>
    <t>Tổ dân phố Hoàng Lâu, phường Hồng Phong, quận An Dương, thành phố Hải Phòng</t>
  </si>
  <si>
    <t>Nguyễn Minh Khuê</t>
  </si>
  <si>
    <t>117-2025/ĐKKDD-HP</t>
  </si>
  <si>
    <t>Nhà thuốc Tuấn Hiền</t>
  </si>
  <si>
    <t>Tổ dân phố 4, phường Quảng Thanh, thành phố Thủy Nguyên, thành phố Hải Phòng</t>
  </si>
  <si>
    <t>Doãn Thị Hiền</t>
  </si>
  <si>
    <t>118-2025/ĐKKDD-HP</t>
  </si>
  <si>
    <t>Quầy thuốc Tiến Hằng</t>
  </si>
  <si>
    <t>Số nhà 85, khu 2, thị trấn Tiên Lãng, huyện Tiên Lãng, thành phố Hải Phòng</t>
  </si>
  <si>
    <t>Mai Thị Như Hằng</t>
  </si>
  <si>
    <t>119-2025/ĐKKDD-HP</t>
  </si>
  <si>
    <t>Quầy thuốc Lưu Đan</t>
  </si>
  <si>
    <t>Mai Thị Quỳnh Đan</t>
  </si>
  <si>
    <t>120-2025/ĐKKDD-HP</t>
  </si>
  <si>
    <t>Quầy thuốc Thanh Hường</t>
  </si>
  <si>
    <t>Thôn Khôi Vĩ thượng, xã Tân Minh, huyện Tiên Lãng, thành phố Hải Phòng</t>
  </si>
  <si>
    <t>Phạm Thị Hường</t>
  </si>
  <si>
    <t>121-2025/ĐKKDD-HP</t>
  </si>
  <si>
    <t>Chi nhánh công ty cổ phần Traphaco tại Hải Phòng</t>
  </si>
  <si>
    <t>Số 14-15, lô BD6 tại khu đô thị PG An Đồng, An Đồng, An Dương, Hải Phòng</t>
  </si>
  <si>
    <t>Bùi Thị Thơm</t>
  </si>
  <si>
    <t>Mua và bán buôn thuốc hóa dược (có bao gồm cả thuốc phải kiểm soát đặc biệt là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thuốc: Điều kiện thường</t>
  </si>
  <si>
    <t>122-2025/ĐKKDD-HP</t>
  </si>
  <si>
    <t>Nhà thuốc Ngọc Quyên</t>
  </si>
  <si>
    <t>Số nhà 52, tổ 1C, phường Hải Thành, quận Dương Kinh, thành phố Hải Phòng</t>
  </si>
  <si>
    <t>123-2025/ĐKKDD-HP</t>
  </si>
  <si>
    <t>Nhà thuốc Long Châu 780 - Trực thuộc Công ty Cổ phần Dược phẩm FPT Long Châu</t>
  </si>
  <si>
    <t>124-2025/ĐKKDD-HP</t>
  </si>
  <si>
    <t>Thôn Xuân Lai, xã Tân Minh, huyện Tiên Lãng, thành phố Hải Phòng</t>
  </si>
  <si>
    <t>125-2025/ĐKKDD-HP</t>
  </si>
  <si>
    <t>Quầy thuốc Sơn Long</t>
  </si>
  <si>
    <t>Số nhà 38, khu 5, thị trấn Tiên Lãng, huyện Tiên Lãng thành phố Hải Phòng</t>
  </si>
  <si>
    <t>Trần Thị Dung</t>
  </si>
  <si>
    <t>126-2025/ĐKKDD-HP</t>
  </si>
  <si>
    <t>Quầy thuốc Giang Bảo</t>
  </si>
  <si>
    <t>Thôn Đoan Xá 4, xã Đoàn Xá, huyện Kiến Thụy, thành phố Hải Phòng</t>
  </si>
  <si>
    <t>Nguyễn Thị Lan Hương</t>
  </si>
  <si>
    <t>127-2025/ĐKKDD-HP</t>
  </si>
  <si>
    <t>Quầy thuốc Nhàn Chiến</t>
  </si>
  <si>
    <t>Thôn Phủ Niệm, xã Thái Sơn, huyện An Lão, thành phố Hải Phòng</t>
  </si>
  <si>
    <t>Nguyễn Thanh Nhàn</t>
  </si>
  <si>
    <t>128-2025/ĐKKDD-HP</t>
  </si>
  <si>
    <t>Quầy thuốc Đạt Nhàn</t>
  </si>
  <si>
    <t>Thôn Tân Nam, xã Mỹ Đức, huyện An Lão, thành phố Hải Phòng</t>
  </si>
  <si>
    <t>Trịnh Thị Thanh Nhàn</t>
  </si>
  <si>
    <t>129-2025/ĐKKDD-HP</t>
  </si>
  <si>
    <t>Tổ dân phố Do Nha, phường Tân Tiến, quận An Dương, thành phố Hải Phòng</t>
  </si>
  <si>
    <t>Đỗ Minh Thúy</t>
  </si>
  <si>
    <t>130-2025/ĐKKDD-HP</t>
  </si>
  <si>
    <t>Nhà thuốc Như Trang</t>
  </si>
  <si>
    <t>Số 153 tổ dân phố 4, phường Lê Lợi, quận An Dương, thành phố Hải Phòng</t>
  </si>
  <si>
    <t>Vũ Thị Như Trang</t>
  </si>
  <si>
    <t>131-2025/ĐKKDD-HP</t>
  </si>
  <si>
    <t>Thôn Câu Hạ A, xã Quang Thanh, huyện An Lão, thành phố Hải Phòng</t>
  </si>
  <si>
    <t>132-2025/ĐKKDD-HP</t>
  </si>
  <si>
    <t>Quầy thuốc Hoàng Công</t>
  </si>
  <si>
    <t>Thôn Đại Độ, xã Tiên Cường, huyện Tiên Lãng, thành phố Hải Phòng</t>
  </si>
  <si>
    <t>Hoàng Đình Công</t>
  </si>
  <si>
    <t>133-2025/ĐKKDD-HP</t>
  </si>
  <si>
    <t>Quầy thuốc Đỗ Thiết</t>
  </si>
  <si>
    <t>Thôn Mỹ Lộc, xã Tiên Thắng, huyện Tiên Lãng, thành phố Hải Phòng</t>
  </si>
  <si>
    <t>Đỗ Thị Thiết</t>
  </si>
  <si>
    <t>134-2025/ĐKKDD-HP</t>
  </si>
  <si>
    <t>Nhà thuốc Hồng Liên 2</t>
  </si>
  <si>
    <t>Tổ dân phố Đền, phường Hoàng Lâm, thành phố Thủy Nguyên, thành phố Hải Phòng</t>
  </si>
  <si>
    <t>Hà Huy Bách</t>
  </si>
  <si>
    <t>135-2025/ĐKKDD-HP</t>
  </si>
  <si>
    <t>16/06/2025</t>
  </si>
  <si>
    <t>Nhà thuốc số 6 - Hiệu thuốc Thủy Nguyên</t>
  </si>
  <si>
    <t>Tổ dân phố 2, phường Trần Hưng Đạo, thành phố Thủy Nguyên, thành phố Hải Phòng</t>
  </si>
  <si>
    <t>Nguyễn Tiến Dũng</t>
  </si>
  <si>
    <t>136-2025/ĐKKDD-HP</t>
  </si>
  <si>
    <t>Số 64 Trần Hưng Đạo, tổ dân phố Bạch Đằng 2, phường Thủy Đường, thành phố Thủy Nguyên, thành phố Hải Phòng</t>
  </si>
  <si>
    <t>137-2025/ĐKKDD-HP</t>
  </si>
  <si>
    <t>Nhà thuốc Long Châu 2375 - Trực thuộc Công ty Cổ phần Dược phẩm FPT Long Châu</t>
  </si>
  <si>
    <t>Tổ dân phố Sỏ, phường Nam Triệu Giang, thành phố Thủy Nguyên, thành phố Hải Phòng</t>
  </si>
  <si>
    <t>Trần Hải Long</t>
  </si>
  <si>
    <t>138-2025/ĐKKDD-HP</t>
  </si>
  <si>
    <t>Quầy thuốc Hà Thu</t>
  </si>
  <si>
    <t>Thôn Câu Hạ B, xã Quang Trung, huyện An Lão, thành phố Hải Phòng</t>
  </si>
  <si>
    <t>139-2025/ĐKKDD-HP</t>
  </si>
  <si>
    <t>Quầy thuốc Vũ Thư</t>
  </si>
  <si>
    <t>Thôn 7 Chử khê, xã Hùng Thắng, huyện Tiên Lãng, thành phố Hải Phòng</t>
  </si>
  <si>
    <t>Hà Thị Giang</t>
  </si>
  <si>
    <t>140-2025/ĐKKDD-HP</t>
  </si>
  <si>
    <t>Quầy thuốc Dược Hà Nội 186</t>
  </si>
  <si>
    <t>Đường Nguyễn Văn Trỗi, thị trấn An Lão, huyện An Lão, thành phố Hải Phòng</t>
  </si>
  <si>
    <t>Nguyễn Đặng Lan Anh</t>
  </si>
  <si>
    <t>141-2025/ĐKKDD-HP</t>
  </si>
  <si>
    <t>Quầy thuốc Tuấn Lan</t>
  </si>
  <si>
    <t>Thôn Trung Dũng, xã Vĩnh Hải, huyện Vĩnh Bảo , thành phố Hải Phòng</t>
  </si>
  <si>
    <t>Khúc Thị Lan Anh</t>
  </si>
  <si>
    <t>142-2025/ĐKKDD-HP</t>
  </si>
  <si>
    <t>Quầy thuốc Hải Lệ</t>
  </si>
  <si>
    <t>Số nhà 140 khu 2, thị trấn Tiên Lãng, huyện Tiên Lãng , thành phố Hải Phòng</t>
  </si>
  <si>
    <t>Trần Thị Phương Liên</t>
  </si>
  <si>
    <t>143-2025/ĐKKDD-HP</t>
  </si>
  <si>
    <t>Thôn 4, xã Quang Trung, thành phố Thủy Nguyên , thành phố Hải Phòng</t>
  </si>
  <si>
    <t>Nguyễn Thị Hoài</t>
  </si>
  <si>
    <t>144-2025/ĐKKDD-HP</t>
  </si>
  <si>
    <t>Số 50 phố Hải Kỳ, tổ 1C, phường Hải Thành, quận Dương Kinh, thành phố Hải Phòng</t>
  </si>
  <si>
    <t>145-2025/ĐKKDD-HP</t>
  </si>
  <si>
    <t>18/06/2025</t>
  </si>
  <si>
    <t>TDP Đông, phường Hoàng Lâm, thành phố Thủy Nguyên, thành phố Hải Phòng</t>
  </si>
  <si>
    <t>Phạm Thị Minh Châu</t>
  </si>
  <si>
    <t>146-2025/ĐKKDD-HP</t>
  </si>
  <si>
    <t>Nhà thuốc Kim Thoa</t>
  </si>
  <si>
    <t>23A Lê Lợi, phường Gia Viên, quận Ngô Quyền, thành phố Hải Phòng</t>
  </si>
  <si>
    <t>Lê Hoàng Hùng</t>
  </si>
  <si>
    <t>147-2025/ĐKKDD-HP</t>
  </si>
  <si>
    <t>Nhà thuốc Khánh Huyền</t>
  </si>
  <si>
    <t>Số 109 Lô 20 chug cư Hoàng Huy, phường An Đồng, quận An Dương, thành phố Hải Phòng</t>
  </si>
  <si>
    <t>148-2025/ĐKKDD-HP</t>
  </si>
  <si>
    <t>Nhà thuốc trực thuộc Công ty cổ phần Bệnh viện Mắt Hà Nội - Hải Phòng</t>
  </si>
  <si>
    <t>Thửa đất số 3, khu B1, lô B7, khu đô thị mới Ngã 5 sân bay Cát Bi, phường Đông Khê, quận Ngô Quyền, thành phố Hải Phòng</t>
  </si>
  <si>
    <t>149-2025/ĐKKDD-HP</t>
  </si>
  <si>
    <t>26/06/2025</t>
  </si>
  <si>
    <t>Nhà thuốc Hoàng Dung</t>
  </si>
  <si>
    <t>TDP Đông Hoa, phường Hoa Động, thành phố Thủy Nguyên, thành phố Hải Phòng</t>
  </si>
  <si>
    <t>Đào Phương Dung</t>
  </si>
  <si>
    <t>150-2025/ĐKKDD-HP</t>
  </si>
  <si>
    <t>Hiệu thuốc Hải Phòng - Nhà thuốc Minh Ngọc</t>
  </si>
  <si>
    <t>Số 273A Đông Khê, phường Đông Khê, quận Ngô Quyền, thành phố Hải Phòng</t>
  </si>
  <si>
    <t>Trần Thị Huyền</t>
  </si>
  <si>
    <t>151-2025/ĐKKDD-HP</t>
  </si>
  <si>
    <t>Nhà thuốc Quỳnh Anh</t>
  </si>
  <si>
    <t>Số 28 An Khê, tổ 9, phường Cát Bi, quận Hải An, thành phố Hải Phòng</t>
  </si>
  <si>
    <t>Nguyễn Thị Thùy Dung</t>
  </si>
  <si>
    <t>152-2025/ĐKKDD-HP</t>
  </si>
  <si>
    <t>Nhà thuốc Long Châu 2386 trực thuộc Công ty Cổ phần Dược phẩm FPT Long Châu</t>
  </si>
  <si>
    <t>Số 106 đường Lương Khánh Thiện, phường Cầu Đất, quận Ngô Quyền, thành phố Hải Phòng</t>
  </si>
  <si>
    <t>Trương Mỹ Dung</t>
  </si>
  <si>
    <t>153-2025/ĐKKDD-HP</t>
  </si>
  <si>
    <t>Số nhà 144 đường Hà Sen, tổ dân phố 5, thị trấn Cát Bà, huyện Cát Hải, thành phố Hải Phòng</t>
  </si>
  <si>
    <t>Phạm Thị Thu Hoài</t>
  </si>
  <si>
    <t>154-2025/ĐKKDD-HP</t>
  </si>
  <si>
    <t>Hiệu thuốc Hải Phòng - Nhà thuốc Long Hiếu</t>
  </si>
  <si>
    <t>Số 17A An Đà phường Đằng Giang, quận Ngô Quyền, thành phố Hải Phòng</t>
  </si>
  <si>
    <t>Đinh Ngọc Bình</t>
  </si>
  <si>
    <t>155-2025/ĐKKDD-HP</t>
  </si>
  <si>
    <t>Hiệu thuốc Hải Phòng - Nhà thuốc Tuyết Dung</t>
  </si>
  <si>
    <t>Số 131 An Đà phường Đằng Giang, quận Ngô Quyền, thành phố Hải Phòng</t>
  </si>
  <si>
    <t>156-2025/ĐKKDD-HP</t>
  </si>
  <si>
    <t>Hiệu thuốc Hải Phòng - Nhà thuốc Tuệ Minh</t>
  </si>
  <si>
    <t>Tổ dân phố Cái Tắt, phường An Đồng, quận An Dương, thành phố Hải Phòng</t>
  </si>
  <si>
    <t>157-2025/ĐKKDD-HP</t>
  </si>
  <si>
    <t>Hiệu thuốc Hải Phòng - Nhà thuốc Minh Hà</t>
  </si>
  <si>
    <t>Số 08 Nguyễn Bình, phường Lạch Tray, quận Ngô Quyền, thành phố Hải Phòng</t>
  </si>
  <si>
    <t>Phạm Thị Minh Hà</t>
  </si>
  <si>
    <t>158-2025/ĐKKDD-HP</t>
  </si>
  <si>
    <t>Hiệu thuốc Hải Phòng - Nhà thuốc Tâm An</t>
  </si>
  <si>
    <t>Số 422C Lạch Tray, phường Đằng Giang, quận Ngô Quyền, thành phố Hải Phòng</t>
  </si>
  <si>
    <t>159-2025/ĐKKDD-HP</t>
  </si>
  <si>
    <t>Nhà thuốc Hải Yến</t>
  </si>
  <si>
    <t>Tổ dân phố Ngọ Dương 4, phường An Hòa, quận An Dương, thành phố Hải Phòng</t>
  </si>
  <si>
    <t>160-2025/ĐKKDD-HP</t>
  </si>
  <si>
    <t>Quầy thuốc Trúc Linh</t>
  </si>
  <si>
    <t>Thôn 8, Liên Xuân, thành phố Thủy Nguyên, thành phố Hải Phòng</t>
  </si>
  <si>
    <t>Bùi Thị Thủy</t>
  </si>
  <si>
    <t>161-2025/ĐKKDD-HP</t>
  </si>
  <si>
    <t>Quầy thuốc Ngọc Trân</t>
  </si>
  <si>
    <t>Thôn Ngọc Liễn, xã Kiến Hưng, huyện Kiến Thụy, thành phố Hải Phòng</t>
  </si>
  <si>
    <t>Vũ Thị Kim Chinh</t>
  </si>
  <si>
    <t>162-2025/ĐKKDD-HP</t>
  </si>
  <si>
    <t>Quầy thuốc Ngọc Linh</t>
  </si>
  <si>
    <t>Thôn Tân Thắng, xã Vinh Quang, huyện Tiên Lãng, thành phố Hải Phòng</t>
  </si>
  <si>
    <t>Đào Thị Ngọc Anh</t>
  </si>
  <si>
    <t>163-2025/ĐKKDD-HP</t>
  </si>
  <si>
    <t>Quầy thuốc Kim Ngọc</t>
  </si>
  <si>
    <t>Thôn Lật Dương, xã Tân Minh, huyện Tiên Lãng, thành phố Hải Phòng</t>
  </si>
  <si>
    <t>Nguyễn Thị Kim Ngọc</t>
  </si>
  <si>
    <t>164-2025/ĐKKDD-HP</t>
  </si>
  <si>
    <t>Quầy thuốc Phú Tiến</t>
  </si>
  <si>
    <t>Thôn 9, xã Quang Trung, thành phố Thủy Nguyên, thành phố Hải Phòng</t>
  </si>
  <si>
    <t>165-2025/ĐKKDD-HP</t>
  </si>
  <si>
    <t>Nhà thuốc Long Châu 989 - Trực thuộc Công ty Cổ phần Dược phẩm FPT Long Châu</t>
  </si>
  <si>
    <t>Số 546 Chợ Hàng, phường Dư Hàng Kênh, quận Lê Chân, thành phố Hải Phòng</t>
  </si>
  <si>
    <t>Phạm Thị Thùy Dung</t>
  </si>
  <si>
    <t>166-2025/ĐKKDD-HP</t>
  </si>
  <si>
    <t>28/06/2025</t>
  </si>
  <si>
    <t>Số 617 Chợ Hoàng Mai, phường Đồng Thái, quận An Dương, thành phố Hải Phòng</t>
  </si>
  <si>
    <t>Lê Thị Phương Anh</t>
  </si>
  <si>
    <t>167-2025/ĐKKDD-HP</t>
  </si>
  <si>
    <t>Hiệu thuốc Hải Phòng - Nhà thuốc Mai Thu</t>
  </si>
  <si>
    <t>Số 106 Đoạn Xá, phường Vạn Mỹ, quận Ngô Quyền, thành phố Hải Phòng</t>
  </si>
  <si>
    <t>Mai Thị Thu</t>
  </si>
  <si>
    <t>168-2025/ĐKKDD-HP</t>
  </si>
  <si>
    <t>Hiệu thuốc Hải Phòng - Nhà thuốc 101 Ngô Quyền</t>
  </si>
  <si>
    <t>Số 101 Ngô Quyền, phường Máy Chai, quận Ngô Quyền, thành phố Hải Phòng</t>
  </si>
  <si>
    <t>Trương Thị Sáu</t>
  </si>
  <si>
    <t>169-2025/ĐKKDD-HP</t>
  </si>
  <si>
    <t>Hiệu thuốc Hải Phòng - Nhà thuốc 334 Lê Lai</t>
  </si>
  <si>
    <t>Số 334 Lê Lai, phường Máy Chai, quận Ngô Quyền, thành phố Hải Phòng</t>
  </si>
  <si>
    <t>170-2025/ĐKKDD-HP</t>
  </si>
  <si>
    <t>Số 137 Hoàng Quốc Việt, phường Ngọc Sơn, quận Kiến An, thành phố Hải Phòng</t>
  </si>
  <si>
    <t>171-2025/ĐKKDD-HP</t>
  </si>
  <si>
    <t>Nhà thuốc Long Châu 2390 - Trực thuộc Công ty Cổ phần Dược phẩm FPT Long Châu</t>
  </si>
  <si>
    <t>Thôn 1 Khu vực Chính Mỹ, xã Quang Trung, thành phố Thủy Nguyên, thành phố Hải Phòng</t>
  </si>
  <si>
    <t>Vũ Thị Hằng</t>
  </si>
  <si>
    <t>172-2025/ĐKKDD-HP</t>
  </si>
  <si>
    <t>Nhà thuốc Hoàng Hỷ</t>
  </si>
  <si>
    <t>Tổ dân phố 3, phường Phạm Ngũ Lão, thành phố Thủy Nguyên, thành phố Hải Phòng</t>
  </si>
  <si>
    <t>Hoàng Quốc Hỷ</t>
  </si>
  <si>
    <t>173-2025/ĐKKDD-HP</t>
  </si>
  <si>
    <t>Số 147B Đình Đông, phường Hàng Kênh, quận Lê Chân, thành phố Hải Phòng</t>
  </si>
  <si>
    <t>Đặng Thị Thu Hường</t>
  </si>
  <si>
    <t>174-2025/ĐKKDD-HP</t>
  </si>
  <si>
    <t>Hiệu thuốc Hải Phòng - Quầy thuốc số 6</t>
  </si>
  <si>
    <t>Thôn Nguyệt Áng, xã Thái Sơn, huyện An Lão, thành phố Hải Phòng</t>
  </si>
  <si>
    <t>Trần Mạnh Hùng</t>
  </si>
  <si>
    <t>175-2025/ĐKKDD-HP</t>
  </si>
  <si>
    <t>Hiệu thuốc Hải Phòng - Quầy thuốc Phạm Tuyền</t>
  </si>
  <si>
    <t>Phạm Thị Ngọc Tuyền</t>
  </si>
  <si>
    <t>176-2025/ĐKKDD-HP</t>
  </si>
  <si>
    <t>Quầy thuốc Nguyễn Hường</t>
  </si>
  <si>
    <t>Thôn Bạch Xa Làng, xã Nam Hưng, huyện Tiên Lãng, thành phố Hải Phòng</t>
  </si>
  <si>
    <t>177-2025/ĐKKDD-HP</t>
  </si>
  <si>
    <t>178-2025/ĐKKDD-HP</t>
  </si>
  <si>
    <t>179-2025/ĐKKDD-HP</t>
  </si>
  <si>
    <t>Tại nhà, thôn Hạ Câu, xã Quốc Tuấn, huyện An Lão, thành phố Hải Phòng</t>
  </si>
  <si>
    <t>180-2025/ĐKKDD-HP</t>
  </si>
  <si>
    <t>Công ty trách nhiệm hữu hạn dược và thiết bị y tế Đạt Phát</t>
  </si>
  <si>
    <t>Số 1087 đường Trần Nhân Tông, phường Văn Đẩu, quận Kiến An, thành phố Hải Phòng</t>
  </si>
  <si>
    <t>Đỗ Hữu Định</t>
  </si>
  <si>
    <t xml:space="preserve">Mua và bán buôn thuốc hóa dược (có bao gồm cả thuốc phải kiểm soát đặc biệt là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thuốc: Điều kiện thường </t>
  </si>
  <si>
    <t>181-2025/ĐKKDD-HP</t>
  </si>
  <si>
    <t>Nhà thuốc 176 Lê Lai</t>
  </si>
  <si>
    <t>Số 176 Lê Lai, phường Máy Chai, quận Ngô Quyền, thành phố Hải Phòng</t>
  </si>
  <si>
    <t>Lâm Thị Thanh Hồng</t>
  </si>
  <si>
    <t xml:space="preserve">Mua và bán lẻ thuốc hóa dược (bao gồm cả thuốc phải kiểm soát đặc biệt là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 </t>
  </si>
  <si>
    <t>182-2025/ĐKKDD-HP</t>
  </si>
  <si>
    <t>Nhà thuốc Tùng Linh</t>
  </si>
  <si>
    <t>Số 9A Nguyễn Hồng Quân, phường Thượng Lý, quận Hồng Bàng, thành phố Hải Phòng</t>
  </si>
  <si>
    <t>Lương Thị Kim Ngân</t>
  </si>
  <si>
    <t>183-2025/ĐKKDD-HP</t>
  </si>
  <si>
    <t>Nhà thuốc Lâm Oanh</t>
  </si>
  <si>
    <t>Số 40 Phạm Huy Thông, phường An Dương, quận Lê Chân, thành phố Hải Phòng</t>
  </si>
  <si>
    <t>Bùi Văn Thuân</t>
  </si>
  <si>
    <t>184-2025/ĐKKDD-HP</t>
  </si>
  <si>
    <t>Nhà thuốc Mai Linh</t>
  </si>
  <si>
    <t>Số 71 Hùng Duệ Vương, phường Thượng Lý, quận Hồng Bàng, thành phố Hải Phòng</t>
  </si>
  <si>
    <t>Phạm Thị Bình Minh</t>
  </si>
  <si>
    <t>185-2025/ĐKKDD-HP</t>
  </si>
  <si>
    <t>Số 163 Nguyễn Công Hòa, phường An Dương, quận Lê Chân, thành phố Hải Phòng</t>
  </si>
  <si>
    <t>186-2025/ĐKKDD-HP</t>
  </si>
  <si>
    <t>Nhà thuốc Như Ý</t>
  </si>
  <si>
    <t>Số 215 Phủ Thượng Đoạn, phường Đông Hải 1, quận Hải An, thành phố Hải Phòng</t>
  </si>
  <si>
    <t>Đỗ Văn Thắng</t>
  </si>
  <si>
    <t xml:space="preserve">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thuốc: Điều kiện thường </t>
  </si>
  <si>
    <t>187-2025/ĐKKDD-HP</t>
  </si>
  <si>
    <t>Nhà thuốc Ngọc Huyền</t>
  </si>
  <si>
    <t>Số 198 Tổ dân phố số 4, phường Lê Lợi, quận An Dương, thành phố Hải Phòng</t>
  </si>
  <si>
    <t>188-2025/ĐKKDD-HP</t>
  </si>
  <si>
    <t>Nhà thuốc 39</t>
  </si>
  <si>
    <t>Số 39 Việt Đức, phường Đồng Hòa, quận Kiến An, thành phố Hải Phòng</t>
  </si>
  <si>
    <t>189-2025/ĐKKDD-HP</t>
  </si>
  <si>
    <t>Nhà thuốc Việt Dũng trực thuộc Công ty TNHH Dược phẩm Việt Dũng</t>
  </si>
  <si>
    <t>Tầng 1 số 22-22B đường  Trần Nguyên Hãn, phường An Biên, quận Lê Chân, thành phố Hải Phòng</t>
  </si>
  <si>
    <t>Trần Anh Dũng</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</si>
  <si>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 và lạnh từ 2°C đến 8°C</t>
  </si>
  <si>
    <t>190-2025/ĐKKDD-HP</t>
  </si>
  <si>
    <t>Nhà thuốc 151C Ngô Gia Tự</t>
  </si>
  <si>
    <t>Số 151C Ngô Gia Tự, phường Đằng Lâm, quận Hải An, thành phố Hải Phòng</t>
  </si>
  <si>
    <t>Đỗ Hoàng Thanh</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</si>
  <si>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t>
  </si>
  <si>
    <t>191-2025/ĐKKDD-HP</t>
  </si>
  <si>
    <t>Nhà thuốc Thương Liên</t>
  </si>
  <si>
    <t>Thôn Đại Thắng, xã Kiến Hưng, huyện Kiến Thụy, thành phố Hải Phòng</t>
  </si>
  <si>
    <t>192-2025/ĐKKDD-HP</t>
  </si>
  <si>
    <t>Nhà thuốc KIDDY PHARMA</t>
  </si>
  <si>
    <t>1/613 Thiên Lôi, phường Vĩnh Niệm, quận Lê Chân, thành phố Hải Phòng</t>
  </si>
  <si>
    <t>Bùi Tiến Dũng</t>
  </si>
  <si>
    <t>193-2025/ĐKKDD-HP</t>
  </si>
  <si>
    <t>Quầy thuốc Thanh Thanh</t>
  </si>
  <si>
    <t>Thôn Hòa Chử, xã Trường Thành, huyện An Lão, thành phố Hải Phòng</t>
  </si>
  <si>
    <t>194-2025/ĐKKDD-HP</t>
  </si>
  <si>
    <t>Quầy thuốc Thảo Hậu</t>
  </si>
  <si>
    <t>Thôn 4, xã Du Lễ, huyện Kiến Thụy, thành phố Hải Phòng</t>
  </si>
  <si>
    <t>Lê Thị Phương Thảo</t>
  </si>
  <si>
    <t>195-2025/ĐKKDD-HP</t>
  </si>
  <si>
    <t>Quầy thuốc Dược Hà Nội</t>
  </si>
  <si>
    <t>Đồng Quang Huy</t>
  </si>
  <si>
    <t>196-2025/ĐKKDD-HP</t>
  </si>
  <si>
    <t>Quầy thuốc Duy Hằng</t>
  </si>
  <si>
    <t>197-2025/ĐKKDD-HP</t>
  </si>
  <si>
    <t>Địa điểm kinh doanh - Công ty Cổ phần Dược phẩm CPC1 Hà Nội tại Hải Phòng</t>
  </si>
  <si>
    <t>Căn HA.S01 Khu đô thị Vinhomes Marina, phường Vĩnh Niệm, quận Lê Chân, thành phố Hải Phòng</t>
  </si>
  <si>
    <t>Vũ Hoàng Tiến</t>
  </si>
  <si>
    <t>Mua và bán buôn thuốc hóa dược (có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(không bao gồm  vị thuốc cổ truyền); Sinh phẩm. Điều kiện bảo quản thuốc: Điều kiện thường và lạnh từ 2°C đến 8°C</t>
  </si>
  <si>
    <t>198-2025/ĐKKDD-HP</t>
  </si>
  <si>
    <t>Nhà thuốc Điểm</t>
  </si>
  <si>
    <t>Thôn 5, xã Du Lễ, huyện Kiến Thụy, thành phố Hải Phòng</t>
  </si>
  <si>
    <t>Tăng Thị Điểm</t>
  </si>
  <si>
    <t>199-2025/ĐKKDD-HP</t>
  </si>
  <si>
    <t>Nhà thuốc Hương Giang 2</t>
  </si>
  <si>
    <t>Số 315G Đà Nẵng, phường Cầu Tre, quận Ngô Quyền, thành phố Hải Phòng</t>
  </si>
  <si>
    <t>Phạm Thị Thanh Hiền</t>
  </si>
  <si>
    <t>200-2025/ĐKKDD-HP</t>
  </si>
  <si>
    <t>Quầy thuốc Nguyễn Thơ</t>
  </si>
  <si>
    <t>Thôn Ninh Duy, xã Khởi Nghĩa, huyện Tiên Lãng, thành phố Hải Phòng</t>
  </si>
  <si>
    <t>Nguyễn Thị Thơ</t>
  </si>
  <si>
    <t>201-2025/ĐKKDD-HP</t>
  </si>
  <si>
    <t>Nhà thuốc 37 Phạm Phú Thứ - Hiệu thuốc Hải Phòng</t>
  </si>
  <si>
    <t>Số 37 Phạm Phú Thứ, phường Thượng Lý, quận Hồng Bàng, thành phố Hải Phòng</t>
  </si>
  <si>
    <t>Nguyễn Mạnh Tuấn</t>
  </si>
  <si>
    <t>202-2025/ĐKKDD-HP</t>
  </si>
  <si>
    <t>Nhà thuốc Hà Thành - Hiệu thuốc Hải Phòng</t>
  </si>
  <si>
    <t>Số 36 Hạ Lý, phường Thượng Lý, quận Hồng Bàng, thành phố Hải Phòng</t>
  </si>
  <si>
    <t>203-2025/ĐKKDD-HP</t>
  </si>
  <si>
    <t>Nhà thuốc Phố Ga - Hiệu thuốc Hải Phòng</t>
  </si>
  <si>
    <t>57 Lương Khánh Thiện, phường Cầu Đất, quận Ngô Quyền, thành phố Hải Phòng</t>
  </si>
  <si>
    <t>204-2025/ĐKKDD-HP</t>
  </si>
  <si>
    <t>Thôn Kim Lĩnh, xã Chiến Thắng, huyện An Lão, thành phố Hải Phòng</t>
  </si>
  <si>
    <t>Bùi Thị Thu Trang</t>
  </si>
  <si>
    <t>205-2025/ĐKKDD-HP</t>
  </si>
  <si>
    <t>Quầy thuốc Thảo Hoa</t>
  </si>
  <si>
    <t>Số 12 đường Lê Lợi, thị trấn An Lão, huyện An Lão, thành phố Hải Phòng</t>
  </si>
  <si>
    <t>206-2025/ĐKKDD-HP</t>
  </si>
  <si>
    <t>Nhà thuốc Hoàng Bách 8</t>
  </si>
  <si>
    <t>Số 100 đường Phù Lưu, phường Bắc Hà, quận Kiến An, thành phố Hải Phòng</t>
  </si>
  <si>
    <t>Nguyễn Văn Thắng</t>
  </si>
  <si>
    <t>207-2025/ĐKKDD-HP</t>
  </si>
  <si>
    <t>Nhà thuốc Thu Cường</t>
  </si>
  <si>
    <t>TDP Đông Nam, phường Dương Quan, thành phố Thủy Nguyên, thành phố Hải Phòng</t>
  </si>
  <si>
    <t>Lương Thanh Hoài Thu</t>
  </si>
  <si>
    <t>208-2025/ĐKKDD-HP</t>
  </si>
  <si>
    <t>Nhà thuốc Long Châu 2373 - Trực thuộc Công ty Cổ phần Dược phẩm FPT Long Châu</t>
  </si>
  <si>
    <t>Tổ dân phố 5, phường Thiên Hương, thành phố Thủy Nguyên, thành phố Hải Phòng</t>
  </si>
  <si>
    <t>Nguyễn Hải Anh</t>
  </si>
  <si>
    <t>Mua và bán lẻ thuốc hóa dược (bao gồm cả thuốc phải kiểm soát đặc biệt là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Thuốc dược liệu; Thuốc cổ truyền (trừ  vị thuốc cổ truyền); Sinh phẩm. Điều kiện bảo quản thuốc: Điều kiện thường  và lạnh từ 2°C đến 8°C</t>
  </si>
  <si>
    <t>209-2025/ĐKKDD-HP</t>
  </si>
  <si>
    <t>Nhà thuốc Long Châu 2395 - Trực thuộc Công ty Cổ phần Dược phẩm FPT Long Châu</t>
  </si>
  <si>
    <t>Tổ dân phố 5, phường Thủy Đường, thành phố Thủy Nguyên, thành phố Hải Phòng</t>
  </si>
  <si>
    <t>Trần Việt Anh</t>
  </si>
  <si>
    <t>210-2025/ĐKKDD-HP</t>
  </si>
  <si>
    <t>Nhà thuốc Nguyên Khang</t>
  </si>
  <si>
    <t>TDP 6, phường Thiên Hương, thành phố Thủy Nguyên, thành phố Hải Phòng</t>
  </si>
  <si>
    <t>Cao Thị Phương Thảo</t>
  </si>
  <si>
    <t>211-2025/ĐKKDD-HP</t>
  </si>
  <si>
    <t>Nhà thuốc Hoàn Mỹ Long Châu</t>
  </si>
  <si>
    <t>TDP 2, phường Lê Hồng Phong, thành phố Thủy Nguyên, thành phố Hải Phòng</t>
  </si>
  <si>
    <t>212-2025/ĐKKDD-HP</t>
  </si>
  <si>
    <t>Thôn 5 Cổ Am, xã Tam Cường, huyện Vĩnh Bảo, thành phố Hải Phòng</t>
  </si>
  <si>
    <t>Đào Thị Yến</t>
  </si>
  <si>
    <t>213-2025/ĐKKDD-HP</t>
  </si>
  <si>
    <t>Nhà thuốc Minh Hưng</t>
  </si>
  <si>
    <t>Thôn Nam Tạ, xã Tân Hưng, huyện Vĩnh Bảo, thành phố Hải Phòng</t>
  </si>
  <si>
    <t>Nguyễn Đức Lợi</t>
  </si>
  <si>
    <t>214-2025/ĐKKDD-HP</t>
  </si>
  <si>
    <t>Nhà thuốc Tuấn Nguyên - Hiệu thuốc Hải Phòng</t>
  </si>
  <si>
    <t>Số 37 Hàm Nghi, phường Trại Chuối, quận Hồng Bàng, thành phố Hải Phòng</t>
  </si>
  <si>
    <t>Mai Hồng Loan</t>
  </si>
  <si>
    <t>215-2025/ĐKKDD-HP</t>
  </si>
  <si>
    <t>Nhà thuốc Thanh Phúc - Hiệu thuốc Hải Phòng</t>
  </si>
  <si>
    <t>Chợ Quán Toan, phường Quán Toan, quận Hồng Bàng, thành phố Hải Phòng</t>
  </si>
  <si>
    <t>Vũ Thị Phúc</t>
  </si>
  <si>
    <t>216-2025/ĐKKDD-HP</t>
  </si>
  <si>
    <t>Nhà thuốc Thu Trang</t>
  </si>
  <si>
    <t>Số 53 Trương Văn Lực, phường Hùng Vương, quận Hồng Bàng, thành phố Hải Phòng</t>
  </si>
  <si>
    <t>Tống Thị Thu Trang</t>
  </si>
  <si>
    <t>217-2025/ĐKKDD-HP</t>
  </si>
  <si>
    <t>Thôn Câu Thượng, xã Quang Hưng, huyện An Lão, thành phố Hải Phòng</t>
  </si>
  <si>
    <t>Đỗ Thị Bích Ngọc</t>
  </si>
  <si>
    <t>218-2025/ĐKKDD-HP</t>
  </si>
  <si>
    <t>GCN đủ điều kiện kinh doanh dược</t>
  </si>
  <si>
    <t>Bùi Thị Ánh Tuyết</t>
  </si>
  <si>
    <t>Lê Thị Thanh</t>
  </si>
  <si>
    <t>Phạm Văn Thiện</t>
  </si>
  <si>
    <t>Dương Thị Mai</t>
  </si>
  <si>
    <t>Phạm Thành Sơn</t>
  </si>
  <si>
    <t>Ngô Lê Thị Phương Mai</t>
  </si>
  <si>
    <t>Đặng Văn Tuấn</t>
  </si>
  <si>
    <t>Trần Ngọc Trí</t>
  </si>
  <si>
    <t>Đặng Thị Út Lê</t>
  </si>
  <si>
    <t>Trần Thị Huyền Nhâm</t>
  </si>
  <si>
    <t>NguyễN Thị Loan</t>
  </si>
  <si>
    <t>TrầN Thanh HảI</t>
  </si>
  <si>
    <t>HoàNg Thị Phương ThảO</t>
  </si>
  <si>
    <t>NguyễN Thị Lan</t>
  </si>
  <si>
    <t>PhạM Thị Tân</t>
  </si>
  <si>
    <t>ĐặNg Thị Giang</t>
  </si>
  <si>
    <t>NguyễN Thị Sen</t>
  </si>
  <si>
    <t>ĐàO Thị Băng</t>
  </si>
  <si>
    <t>PhạM Thị TuậN</t>
  </si>
  <si>
    <t>NguyễN Thị BìNh</t>
  </si>
  <si>
    <t>NguyễN Thị HảI YếN</t>
  </si>
  <si>
    <t>NguyễN Thị Thoa</t>
  </si>
  <si>
    <t>Lê Thị NhàN</t>
  </si>
  <si>
    <t>BùI QuỳNh Châu</t>
  </si>
  <si>
    <t>Lương Thanh HuyềN</t>
  </si>
  <si>
    <t>Lương NgọC ThàNh</t>
  </si>
  <si>
    <t>Vũ Thị Minh NguyệT</t>
  </si>
  <si>
    <t>Phan Thị ThảO</t>
  </si>
  <si>
    <t>Quầy Thuốc Minh Thu 2</t>
  </si>
  <si>
    <t>Trần Ngọc Dung</t>
  </si>
  <si>
    <t xml:space="preserve">Lê Thị Thanh Bình </t>
  </si>
  <si>
    <t>Phạm Thị Ngọc Bích</t>
  </si>
  <si>
    <t>Bùi Ngọc Diệp</t>
  </si>
  <si>
    <t xml:space="preserve">Nguyễn Thị Nguyệt </t>
  </si>
  <si>
    <t>Đoàn Thị Hường</t>
  </si>
  <si>
    <t>Phạm Thị Hoài Thương</t>
  </si>
  <si>
    <t>Nghiêm Thị Phượng</t>
  </si>
  <si>
    <t>Đỗ Thị Hào</t>
  </si>
  <si>
    <t>TrầN Thị Thu</t>
  </si>
  <si>
    <t>Phan TrọNg Vinh</t>
  </si>
  <si>
    <t>HoàNg Thị Hương</t>
  </si>
  <si>
    <t>Tô HồNg Anh</t>
  </si>
  <si>
    <t>NguyễN Thị ThùY Dung</t>
  </si>
  <si>
    <t>TrầN Thị KháNh HuyềN</t>
  </si>
  <si>
    <t>NguyễN Thị Mai</t>
  </si>
  <si>
    <t>Vũ Văn CảNh</t>
  </si>
  <si>
    <t>Lê ViếT ThắNg</t>
  </si>
  <si>
    <t>PhạM Thị Dung</t>
  </si>
  <si>
    <t>NguyễN Thị Tâm</t>
  </si>
  <si>
    <t>Quầy Thuốc Ngọc Ánh 2</t>
  </si>
  <si>
    <t>NguyễN Thị Hà Phương</t>
  </si>
  <si>
    <t>TrầN TháI Sơn</t>
  </si>
  <si>
    <t>TrịNh Thị An</t>
  </si>
  <si>
    <t>ÐàO Thị HằNg</t>
  </si>
  <si>
    <t>NguyễN Thị Thu Hương</t>
  </si>
  <si>
    <t>PhạM Thị Sen</t>
  </si>
  <si>
    <t>Đỗ QuỳNh Phương</t>
  </si>
  <si>
    <t>NguyễN Thị Phương</t>
  </si>
  <si>
    <t>BùI ĐứC TriềU</t>
  </si>
  <si>
    <t>Lương Thị MừNg</t>
  </si>
  <si>
    <t>PhạM Thị HồNg</t>
  </si>
  <si>
    <t xml:space="preserve">Quầy thuốc số 3- Trực thuộc chi nhánh công ty cổ phần dược phẩm Hải Phòng - Hiệu thuốc Hải Phòng </t>
  </si>
  <si>
    <t>Nhà thuốc Minh Anh</t>
  </si>
  <si>
    <t>Phạm Văn Túy</t>
  </si>
  <si>
    <t>Số 14 Đà Nẵng phường Máy Tơ quận Ngô Quyền HP</t>
  </si>
  <si>
    <t>Số 834 Trần Tất Văn, thôn Nguyệt Áng, xã Thái Sơn, huyện An Lão, thành phố Hải Phòng</t>
  </si>
  <si>
    <t>Thôn Đông Hải, xã An Hưng huyện An Dương, Hải Phòng</t>
  </si>
  <si>
    <t>Tại nhà-Thôn Lam Thượng xã Mỹ Đức huyện An Lão HP</t>
  </si>
  <si>
    <t xml:space="preserve">Công ty TNHH thương mại Đông y dược Hưng Vượng - Chi nhánh tại Hải Phòng </t>
  </si>
  <si>
    <t>Công ty Cổ phần Thương mại và Dược phẩm Hưng Việt - Hải Phòng</t>
  </si>
  <si>
    <t xml:space="preserve"> Chi nhánh Hải Phòng - Công ty TNHH AMV PHARMACEUTICAL</t>
  </si>
  <si>
    <t>Loại hình</t>
  </si>
  <si>
    <t>Số lượng</t>
  </si>
  <si>
    <t>Tổng cộng</t>
  </si>
  <si>
    <t>Mua và bán lẻ thuốc hoá dược ( bao gồm thuốc phải kiểm soát đặc biệt là thuốc độc; thuốc thuộc danh mục thuốc, dược chất thuộc danh mục chất bị cấm sử dụng trong một ngành, lĩnh vực); Thuốc dược liệu; Thuốc cổ truyền (trừ vị thuốc cổ truyền), Sinh phẩm</t>
  </si>
  <si>
    <t>Số 43 Phạm Phú Thứ, phường Hạ Lý quận Hồng Bàng HP</t>
  </si>
  <si>
    <t>387-2024/ĐKKDD-HP</t>
  </si>
  <si>
    <t>Vũ Thị Hồng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</si>
</sst>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scheme val="minor"/>
    </font>
    <font>
      <sz val="11"/>
      <color theme="1"/>
      <name val="Arial"/>
      <family val="2"/>
      <scheme val="minor"/>
    </font>
    <font>
      <b/>
      <sz val="11"/>
      <color theme="1"/>
      <name val="Times New Roman"/>
      <family val="1"/>
    </font>
    <font>
      <sz val="11"/>
      <color theme="1"/>
      <name val="Times New Roman"/>
      <family val="1"/>
    </font>
    <font>
      <sz val="11"/>
      <color rgb="FF000000"/>
      <name val="Times New Roman"/>
      <family val="1"/>
    </font>
    <font>
      <b/>
      <sz val="14"/>
      <color theme="1"/>
      <name val="Times New Roman"/>
      <family val="1"/>
    </font>
    <font>
      <sz val="14"/>
      <color theme="1"/>
      <name val="Times New Roman"/>
      <family val="1"/>
    </font>
  </fonts>
  <fills count="3">
    <fill>
      <patternFill patternType="none"/>
    </fill>
    <fill>
      <patternFill patternType="gray125"/>
    </fill>
    <fill>
      <patternFill patternType="solid">
        <fgColor theme="0"/>
        <bgColor theme="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23">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3" fillId="0" borderId="1" xfId="1" applyFont="1" applyBorder="1" applyAlignment="1" applyProtection="1">
      <alignment horizontal="left" vertical="center" wrapText="1"/>
      <protection hidden="1"/>
    </xf>
    <xf numFmtId="0" fontId="3" fillId="0" borderId="1" xfId="2" applyFont="1" applyBorder="1" applyAlignment="1" applyProtection="1">
      <alignment horizontal="left" vertical="center" wrapText="1"/>
      <protection hidden="1"/>
    </xf>
    <xf numFmtId="0" fontId="4" fillId="0" borderId="1" xfId="0" applyFont="1" applyBorder="1" applyAlignment="1">
      <alignment horizontal="left" vertical="center" wrapText="1"/>
    </xf>
    <xf numFmtId="0" fontId="3" fillId="0" borderId="1" xfId="1" applyFont="1" applyBorder="1" applyAlignment="1" applyProtection="1">
      <alignment horizontal="center" vertical="center" wrapText="1"/>
      <protection hidden="1"/>
    </xf>
    <xf numFmtId="14" fontId="3" fillId="0" borderId="1" xfId="0" applyNumberFormat="1" applyFont="1" applyBorder="1" applyAlignment="1">
      <alignment horizontal="center" vertical="center" wrapText="1"/>
    </xf>
    <xf numFmtId="14" fontId="2" fillId="2" borderId="1" xfId="0" applyNumberFormat="1" applyFont="1" applyFill="1" applyBorder="1" applyAlignment="1">
      <alignment horizontal="center" vertical="center" wrapText="1"/>
    </xf>
    <xf numFmtId="14" fontId="3" fillId="0" borderId="1" xfId="0" quotePrefix="1" applyNumberFormat="1" applyFont="1" applyBorder="1" applyAlignment="1">
      <alignment horizontal="center" vertical="center" wrapText="1"/>
    </xf>
    <xf numFmtId="14" fontId="0" fillId="0" borderId="0" xfId="0" applyNumberForma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1" xfId="0" applyFont="1" applyBorder="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wrapText="1"/>
    </xf>
  </cellXfs>
  <cellStyles count="3">
    <cellStyle name="Normal" xfId="0" builtinId="0"/>
    <cellStyle name="Normal 3 3" xfId="1" xr:uid="{6E582961-0E84-44F6-81FA-77BD5B129D5E}"/>
    <cellStyle name="Normal 3 3 2" xfId="2" xr:uid="{AF64C2F9-6DBD-40E2-94EA-1F0837E74CD7}"/>
  </cellStyles>
  <dxfs count="9">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C2083-D25E-4ECB-BF78-31548D828BD0}">
  <dimension ref="A1:J18"/>
  <sheetViews>
    <sheetView tabSelected="1" zoomScale="85" zoomScaleNormal="85" workbookViewId="0">
      <selection activeCell="D3" sqref="D3"/>
    </sheetView>
  </sheetViews>
  <sheetFormatPr defaultRowHeight="13.8" x14ac:dyDescent="0.25"/>
  <cols>
    <col min="1" max="1" width="6.59765625" customWidth="1"/>
    <col min="3" max="3" width="28.5" customWidth="1"/>
    <col min="4" max="4" width="26.5" customWidth="1"/>
    <col min="6" max="6" width="15.296875" customWidth="1"/>
    <col min="7" max="7" width="11" customWidth="1"/>
    <col min="9" max="9" width="56.796875" customWidth="1"/>
    <col min="10" max="10" width="14.59765625" customWidth="1"/>
  </cols>
  <sheetData>
    <row r="1" spans="1:10" ht="24.6" customHeight="1" x14ac:dyDescent="0.25">
      <c r="A1" s="19" t="s">
        <v>0</v>
      </c>
      <c r="B1" s="19" t="s">
        <v>1</v>
      </c>
      <c r="C1" s="19" t="s">
        <v>2</v>
      </c>
      <c r="D1" s="19" t="s">
        <v>3</v>
      </c>
      <c r="E1" s="19" t="s">
        <v>4</v>
      </c>
      <c r="F1" s="22" t="s">
        <v>5110</v>
      </c>
      <c r="G1" s="22"/>
      <c r="H1" s="22"/>
      <c r="I1" s="19" t="s">
        <v>6</v>
      </c>
      <c r="J1" s="20" t="s">
        <v>5</v>
      </c>
    </row>
    <row r="2" spans="1:10" ht="27.6" x14ac:dyDescent="0.25">
      <c r="A2" s="19"/>
      <c r="B2" s="19"/>
      <c r="C2" s="19"/>
      <c r="D2" s="19"/>
      <c r="E2" s="19"/>
      <c r="F2" s="1" t="s">
        <v>7</v>
      </c>
      <c r="G2" s="10" t="s">
        <v>8</v>
      </c>
      <c r="H2" s="1" t="s">
        <v>9</v>
      </c>
      <c r="I2" s="19"/>
      <c r="J2" s="21"/>
    </row>
    <row r="3" spans="1:10" ht="126" customHeight="1" x14ac:dyDescent="0.25">
      <c r="A3" s="2">
        <f>SUBTOTAL(3,$C$3:C3)+0</f>
        <v>1</v>
      </c>
      <c r="B3" s="8" t="s">
        <v>869</v>
      </c>
      <c r="C3" s="7" t="s">
        <v>5031</v>
      </c>
      <c r="D3" s="7" t="s">
        <v>5032</v>
      </c>
      <c r="E3" s="3"/>
      <c r="F3" s="2" t="s">
        <v>5035</v>
      </c>
      <c r="G3" s="11">
        <v>45845</v>
      </c>
      <c r="H3" s="2" t="s">
        <v>17</v>
      </c>
      <c r="I3" s="3" t="s">
        <v>5034</v>
      </c>
      <c r="J3" s="3" t="s">
        <v>5033</v>
      </c>
    </row>
    <row r="4" spans="1:10" ht="69" x14ac:dyDescent="0.25">
      <c r="A4" s="2">
        <f>SUBTOTAL(3,$C$3:C4)+0</f>
        <v>2</v>
      </c>
      <c r="B4" s="8" t="s">
        <v>869</v>
      </c>
      <c r="C4" s="7" t="s">
        <v>4967</v>
      </c>
      <c r="D4" s="7" t="s">
        <v>4968</v>
      </c>
      <c r="E4" s="3"/>
      <c r="F4" s="2" t="s">
        <v>4971</v>
      </c>
      <c r="G4" s="11">
        <v>45839</v>
      </c>
      <c r="H4" s="2" t="s">
        <v>17</v>
      </c>
      <c r="I4" s="3" t="s">
        <v>4970</v>
      </c>
      <c r="J4" s="3" t="s">
        <v>4969</v>
      </c>
    </row>
    <row r="5" spans="1:10" ht="69" x14ac:dyDescent="0.25">
      <c r="A5" s="2">
        <f>SUBTOTAL(3,$C$3:C5)+0</f>
        <v>3</v>
      </c>
      <c r="B5" s="8" t="s">
        <v>869</v>
      </c>
      <c r="C5" s="3" t="s">
        <v>4764</v>
      </c>
      <c r="D5" s="3" t="s">
        <v>4765</v>
      </c>
      <c r="E5" s="3"/>
      <c r="F5" s="2" t="s">
        <v>4768</v>
      </c>
      <c r="G5" s="11">
        <v>45820</v>
      </c>
      <c r="H5" s="2" t="s">
        <v>2081</v>
      </c>
      <c r="I5" s="3" t="s">
        <v>4767</v>
      </c>
      <c r="J5" s="3" t="s">
        <v>4766</v>
      </c>
    </row>
    <row r="6" spans="1:10" ht="96.6" x14ac:dyDescent="0.25">
      <c r="A6" s="2">
        <f>SUBTOTAL(3,$C$3:C6)+0</f>
        <v>4</v>
      </c>
      <c r="B6" s="8" t="s">
        <v>869</v>
      </c>
      <c r="C6" s="3" t="s">
        <v>4609</v>
      </c>
      <c r="D6" s="3" t="s">
        <v>4610</v>
      </c>
      <c r="E6" s="3"/>
      <c r="F6" s="2" t="s">
        <v>4613</v>
      </c>
      <c r="G6" s="11">
        <v>45792</v>
      </c>
      <c r="H6" s="2" t="s">
        <v>17</v>
      </c>
      <c r="I6" s="3" t="s">
        <v>4612</v>
      </c>
      <c r="J6" s="3" t="s">
        <v>4611</v>
      </c>
    </row>
    <row r="7" spans="1:10" ht="110.4" x14ac:dyDescent="0.25">
      <c r="A7" s="2">
        <f>SUBTOTAL(3,$C$3:C7)+0</f>
        <v>5</v>
      </c>
      <c r="B7" s="8" t="s">
        <v>869</v>
      </c>
      <c r="C7" s="5" t="s">
        <v>4400</v>
      </c>
      <c r="D7" s="5" t="s">
        <v>4401</v>
      </c>
      <c r="E7" s="3"/>
      <c r="F7" s="2" t="s">
        <v>4403</v>
      </c>
      <c r="G7" s="11">
        <v>45712</v>
      </c>
      <c r="H7" s="2" t="s">
        <v>17</v>
      </c>
      <c r="I7" s="3" t="s">
        <v>4402</v>
      </c>
      <c r="J7" s="5" t="s">
        <v>3663</v>
      </c>
    </row>
    <row r="8" spans="1:10" ht="96.6" x14ac:dyDescent="0.25">
      <c r="A8" s="2">
        <f>SUBTOTAL(3,$C$3:C8)+0</f>
        <v>6</v>
      </c>
      <c r="B8" s="8" t="s">
        <v>869</v>
      </c>
      <c r="C8" s="5" t="s">
        <v>4390</v>
      </c>
      <c r="D8" s="5" t="s">
        <v>4391</v>
      </c>
      <c r="E8" s="3"/>
      <c r="F8" s="2" t="s">
        <v>4394</v>
      </c>
      <c r="G8" s="11">
        <v>45681</v>
      </c>
      <c r="H8" s="2" t="s">
        <v>274</v>
      </c>
      <c r="I8" s="3" t="s">
        <v>4393</v>
      </c>
      <c r="J8" s="5" t="s">
        <v>4392</v>
      </c>
    </row>
    <row r="9" spans="1:10" ht="41.4" x14ac:dyDescent="0.25">
      <c r="A9" s="2">
        <f>SUBTOTAL(3,$C$3:C9)+0</f>
        <v>7</v>
      </c>
      <c r="B9" s="2" t="s">
        <v>869</v>
      </c>
      <c r="C9" s="3" t="s">
        <v>5181</v>
      </c>
      <c r="D9" s="3" t="s">
        <v>2891</v>
      </c>
      <c r="E9" s="3"/>
      <c r="F9" s="2" t="s">
        <v>2894</v>
      </c>
      <c r="G9" s="9">
        <v>45485</v>
      </c>
      <c r="H9" s="2" t="s">
        <v>17</v>
      </c>
      <c r="I9" s="3" t="s">
        <v>2893</v>
      </c>
      <c r="J9" s="3" t="s">
        <v>2892</v>
      </c>
    </row>
    <row r="10" spans="1:10" ht="82.8" x14ac:dyDescent="0.25">
      <c r="A10" s="2">
        <f>SUBTOTAL(3,$C$3:C10)+0</f>
        <v>8</v>
      </c>
      <c r="B10" s="2" t="s">
        <v>869</v>
      </c>
      <c r="C10" s="3" t="s">
        <v>2431</v>
      </c>
      <c r="D10" s="3" t="s">
        <v>2432</v>
      </c>
      <c r="E10" s="3"/>
      <c r="F10" s="2" t="s">
        <v>2434</v>
      </c>
      <c r="G10" s="9">
        <v>45429</v>
      </c>
      <c r="H10" s="2" t="s">
        <v>17</v>
      </c>
      <c r="I10" s="3" t="s">
        <v>621</v>
      </c>
      <c r="J10" s="3" t="s">
        <v>2433</v>
      </c>
    </row>
    <row r="11" spans="1:10" ht="69" x14ac:dyDescent="0.25">
      <c r="A11" s="2">
        <f>SUBTOTAL(3,$C$3:C11)+0</f>
        <v>9</v>
      </c>
      <c r="B11" s="2" t="s">
        <v>869</v>
      </c>
      <c r="C11" s="3" t="s">
        <v>2440</v>
      </c>
      <c r="D11" s="3" t="s">
        <v>2441</v>
      </c>
      <c r="E11" s="3"/>
      <c r="F11" s="2" t="s">
        <v>2443</v>
      </c>
      <c r="G11" s="9">
        <v>45429</v>
      </c>
      <c r="H11" s="2" t="s">
        <v>17</v>
      </c>
      <c r="I11" s="3" t="s">
        <v>48</v>
      </c>
      <c r="J11" s="3" t="s">
        <v>2442</v>
      </c>
    </row>
    <row r="12" spans="1:10" ht="82.8" x14ac:dyDescent="0.25">
      <c r="A12" s="2">
        <f>SUBTOTAL(3,$C$3:C12)+0</f>
        <v>10</v>
      </c>
      <c r="B12" s="2" t="s">
        <v>869</v>
      </c>
      <c r="C12" s="3" t="s">
        <v>1301</v>
      </c>
      <c r="D12" s="3" t="s">
        <v>1302</v>
      </c>
      <c r="E12" s="3"/>
      <c r="F12" s="2" t="s">
        <v>1304</v>
      </c>
      <c r="G12" s="9">
        <v>45253</v>
      </c>
      <c r="H12" s="2" t="s">
        <v>17</v>
      </c>
      <c r="I12" s="3" t="s">
        <v>621</v>
      </c>
      <c r="J12" s="3" t="s">
        <v>1303</v>
      </c>
    </row>
    <row r="13" spans="1:10" ht="55.2" x14ac:dyDescent="0.25">
      <c r="A13" s="2">
        <f>SUBTOTAL(3,$C$3:C13)+0</f>
        <v>11</v>
      </c>
      <c r="B13" s="2" t="s">
        <v>869</v>
      </c>
      <c r="C13" s="3" t="s">
        <v>1889</v>
      </c>
      <c r="D13" s="3" t="s">
        <v>1890</v>
      </c>
      <c r="E13" s="3"/>
      <c r="F13" s="2" t="s">
        <v>1892</v>
      </c>
      <c r="G13" s="9">
        <v>45128</v>
      </c>
      <c r="H13" s="2" t="s">
        <v>17</v>
      </c>
      <c r="I13" s="3" t="s">
        <v>5185</v>
      </c>
      <c r="J13" s="3" t="s">
        <v>1891</v>
      </c>
    </row>
    <row r="14" spans="1:10" ht="69" x14ac:dyDescent="0.25">
      <c r="A14" s="2">
        <f>SUBTOTAL(3,$C$3:C14)+0</f>
        <v>12</v>
      </c>
      <c r="B14" s="2" t="s">
        <v>869</v>
      </c>
      <c r="C14" s="3" t="s">
        <v>5180</v>
      </c>
      <c r="D14" s="3" t="s">
        <v>870</v>
      </c>
      <c r="E14" s="3"/>
      <c r="F14" s="2" t="s">
        <v>872</v>
      </c>
      <c r="G14" s="9">
        <v>44921</v>
      </c>
      <c r="H14" s="2" t="s">
        <v>17</v>
      </c>
      <c r="I14" s="3" t="s">
        <v>330</v>
      </c>
      <c r="J14" s="3" t="s">
        <v>871</v>
      </c>
    </row>
    <row r="15" spans="1:10" ht="41.4" x14ac:dyDescent="0.25">
      <c r="A15" s="2">
        <f>SUBTOTAL(3,$C$3:C15)+0</f>
        <v>13</v>
      </c>
      <c r="B15" s="2" t="s">
        <v>869</v>
      </c>
      <c r="C15" s="3" t="s">
        <v>5179</v>
      </c>
      <c r="D15" s="3" t="s">
        <v>2695</v>
      </c>
      <c r="E15" s="3"/>
      <c r="F15" s="2" t="s">
        <v>2698</v>
      </c>
      <c r="G15" s="9">
        <v>44390</v>
      </c>
      <c r="H15" s="2" t="s">
        <v>17</v>
      </c>
      <c r="I15" s="3" t="s">
        <v>2697</v>
      </c>
      <c r="J15" s="3" t="s">
        <v>2696</v>
      </c>
    </row>
    <row r="16" spans="1:10" ht="41.4" x14ac:dyDescent="0.25">
      <c r="A16" s="2">
        <f>SUBTOTAL(3,$C$3:C16)+0</f>
        <v>14</v>
      </c>
      <c r="B16" s="2" t="s">
        <v>869</v>
      </c>
      <c r="C16" s="3" t="s">
        <v>3445</v>
      </c>
      <c r="D16" s="3" t="s">
        <v>3446</v>
      </c>
      <c r="E16" s="3"/>
      <c r="F16" s="2" t="s">
        <v>3449</v>
      </c>
      <c r="G16" s="9">
        <v>44295</v>
      </c>
      <c r="H16" s="2" t="s">
        <v>274</v>
      </c>
      <c r="I16" s="3" t="s">
        <v>3448</v>
      </c>
      <c r="J16" s="3" t="s">
        <v>3447</v>
      </c>
    </row>
    <row r="17" spans="1:10" ht="82.8" x14ac:dyDescent="0.25">
      <c r="A17" s="2">
        <f>SUBTOTAL(3,$C$3:C17)+0</f>
        <v>15</v>
      </c>
      <c r="B17" s="2" t="s">
        <v>869</v>
      </c>
      <c r="C17" s="3" t="s">
        <v>2829</v>
      </c>
      <c r="D17" s="3" t="s">
        <v>2830</v>
      </c>
      <c r="E17" s="3"/>
      <c r="F17" s="2" t="s">
        <v>2833</v>
      </c>
      <c r="G17" s="9">
        <v>44209</v>
      </c>
      <c r="H17" s="2" t="s">
        <v>274</v>
      </c>
      <c r="I17" s="3" t="s">
        <v>2832</v>
      </c>
      <c r="J17" s="3" t="s">
        <v>2831</v>
      </c>
    </row>
    <row r="18" spans="1:10" ht="55.2" x14ac:dyDescent="0.25">
      <c r="A18" s="2">
        <f>SUBTOTAL(3,$C$3:C18)+0</f>
        <v>16</v>
      </c>
      <c r="B18" s="2" t="s">
        <v>869</v>
      </c>
      <c r="C18" s="3" t="s">
        <v>2834</v>
      </c>
      <c r="D18" s="3" t="s">
        <v>2835</v>
      </c>
      <c r="E18" s="3"/>
      <c r="F18" s="2" t="s">
        <v>2838</v>
      </c>
      <c r="G18" s="9">
        <v>44209</v>
      </c>
      <c r="H18" s="2" t="s">
        <v>274</v>
      </c>
      <c r="I18" s="3" t="s">
        <v>2837</v>
      </c>
      <c r="J18" s="3" t="s">
        <v>2836</v>
      </c>
    </row>
  </sheetData>
  <autoFilter ref="A2:J18" xr:uid="{6DBC2083-D25E-4ECB-BF78-31548D828BD0}">
    <sortState xmlns:xlrd2="http://schemas.microsoft.com/office/spreadsheetml/2017/richdata2" ref="A4:J18">
      <sortCondition descending="1" ref="G2:G18"/>
    </sortState>
  </autoFilter>
  <mergeCells count="8">
    <mergeCell ref="I1:I2"/>
    <mergeCell ref="J1:J2"/>
    <mergeCell ref="A1:A2"/>
    <mergeCell ref="B1:B2"/>
    <mergeCell ref="C1:C2"/>
    <mergeCell ref="D1:D2"/>
    <mergeCell ref="E1:E2"/>
    <mergeCell ref="F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1CA9-BECE-49D1-8944-D32226A75581}">
  <dimension ref="A1:J588"/>
  <sheetViews>
    <sheetView workbookViewId="0">
      <pane xSplit="3" ySplit="2" topLeftCell="D3" activePane="bottomRight" state="frozen"/>
      <selection pane="topRight" activeCell="D1" sqref="D1"/>
      <selection pane="bottomLeft" activeCell="A3" sqref="A3"/>
      <selection pane="bottomRight" activeCell="D5" sqref="D5"/>
    </sheetView>
  </sheetViews>
  <sheetFormatPr defaultRowHeight="13.8" x14ac:dyDescent="0.25"/>
  <cols>
    <col min="1" max="1" width="6.09765625" customWidth="1"/>
    <col min="2" max="2" width="8.796875" customWidth="1"/>
    <col min="3" max="3" width="20.5" customWidth="1"/>
    <col min="4" max="4" width="27.19921875" customWidth="1"/>
    <col min="5" max="5" width="0" hidden="1" customWidth="1"/>
    <col min="6" max="6" width="16" customWidth="1"/>
    <col min="7" max="7" width="12.796875" style="12" customWidth="1"/>
    <col min="9" max="9" width="55.09765625" customWidth="1"/>
    <col min="10" max="10" width="15.796875" customWidth="1"/>
  </cols>
  <sheetData>
    <row r="1" spans="1:10" x14ac:dyDescent="0.25">
      <c r="A1" s="19" t="s">
        <v>0</v>
      </c>
      <c r="B1" s="19" t="s">
        <v>1</v>
      </c>
      <c r="C1" s="19" t="s">
        <v>2</v>
      </c>
      <c r="D1" s="19" t="s">
        <v>3</v>
      </c>
      <c r="E1" s="19" t="s">
        <v>4</v>
      </c>
      <c r="F1" s="22" t="s">
        <v>5110</v>
      </c>
      <c r="G1" s="22"/>
      <c r="H1" s="22"/>
      <c r="I1" s="19" t="s">
        <v>6</v>
      </c>
      <c r="J1" s="20" t="s">
        <v>5</v>
      </c>
    </row>
    <row r="2" spans="1:10" ht="27.6" x14ac:dyDescent="0.25">
      <c r="A2" s="19"/>
      <c r="B2" s="19"/>
      <c r="C2" s="19"/>
      <c r="D2" s="19"/>
      <c r="E2" s="19"/>
      <c r="F2" s="1" t="s">
        <v>7</v>
      </c>
      <c r="G2" s="10" t="s">
        <v>8</v>
      </c>
      <c r="H2" s="1" t="s">
        <v>9</v>
      </c>
      <c r="I2" s="19"/>
      <c r="J2" s="21"/>
    </row>
    <row r="3" spans="1:10" ht="55.2" x14ac:dyDescent="0.25">
      <c r="A3" s="2">
        <f>SUBTOTAL(3,$C$3:C3)+0</f>
        <v>1</v>
      </c>
      <c r="B3" s="2" t="s">
        <v>10</v>
      </c>
      <c r="C3" s="3" t="s">
        <v>2839</v>
      </c>
      <c r="D3" s="3" t="s">
        <v>2840</v>
      </c>
      <c r="E3" s="3"/>
      <c r="F3" s="2" t="s">
        <v>2842</v>
      </c>
      <c r="G3" s="9">
        <v>44209</v>
      </c>
      <c r="H3" s="2" t="s">
        <v>274</v>
      </c>
      <c r="I3" s="3" t="s">
        <v>1039</v>
      </c>
      <c r="J3" s="3" t="s">
        <v>2841</v>
      </c>
    </row>
    <row r="4" spans="1:10" ht="69" x14ac:dyDescent="0.25">
      <c r="A4" s="2">
        <f>SUBTOTAL(3,$C$3:C4)+0</f>
        <v>2</v>
      </c>
      <c r="B4" s="2" t="s">
        <v>10</v>
      </c>
      <c r="C4" s="3" t="s">
        <v>2843</v>
      </c>
      <c r="D4" s="3" t="s">
        <v>2844</v>
      </c>
      <c r="E4" s="3"/>
      <c r="F4" s="2" t="s">
        <v>2846</v>
      </c>
      <c r="G4" s="9">
        <v>44209</v>
      </c>
      <c r="H4" s="2" t="s">
        <v>274</v>
      </c>
      <c r="I4" s="3" t="s">
        <v>1039</v>
      </c>
      <c r="J4" s="3" t="s">
        <v>2845</v>
      </c>
    </row>
    <row r="5" spans="1:10" ht="55.2" x14ac:dyDescent="0.25">
      <c r="A5" s="2">
        <f>SUBTOTAL(3,$C$3:C5)+0</f>
        <v>3</v>
      </c>
      <c r="B5" s="2" t="s">
        <v>10</v>
      </c>
      <c r="C5" s="3" t="s">
        <v>2847</v>
      </c>
      <c r="D5" s="3" t="s">
        <v>2848</v>
      </c>
      <c r="E5" s="3"/>
      <c r="F5" s="2" t="s">
        <v>2850</v>
      </c>
      <c r="G5" s="9">
        <v>44209</v>
      </c>
      <c r="H5" s="2" t="s">
        <v>2081</v>
      </c>
      <c r="I5" s="3" t="s">
        <v>515</v>
      </c>
      <c r="J5" s="3" t="s">
        <v>2849</v>
      </c>
    </row>
    <row r="6" spans="1:10" ht="69" x14ac:dyDescent="0.25">
      <c r="A6" s="2">
        <f>SUBTOTAL(3,$C$3:C6)+0</f>
        <v>4</v>
      </c>
      <c r="B6" s="2" t="s">
        <v>10</v>
      </c>
      <c r="C6" s="3" t="s">
        <v>2851</v>
      </c>
      <c r="D6" s="3" t="s">
        <v>2852</v>
      </c>
      <c r="E6" s="3"/>
      <c r="F6" s="2" t="s">
        <v>2854</v>
      </c>
      <c r="G6" s="9">
        <v>44209</v>
      </c>
      <c r="H6" s="2" t="s">
        <v>274</v>
      </c>
      <c r="I6" s="3" t="s">
        <v>1039</v>
      </c>
      <c r="J6" s="3" t="s">
        <v>2853</v>
      </c>
    </row>
    <row r="7" spans="1:10" ht="55.2" x14ac:dyDescent="0.25">
      <c r="A7" s="2">
        <f>SUBTOTAL(3,$C$3:C7)+0</f>
        <v>5</v>
      </c>
      <c r="B7" s="2" t="s">
        <v>10</v>
      </c>
      <c r="C7" s="3" t="s">
        <v>2855</v>
      </c>
      <c r="D7" s="3" t="s">
        <v>2856</v>
      </c>
      <c r="E7" s="3"/>
      <c r="F7" s="2" t="s">
        <v>2858</v>
      </c>
      <c r="G7" s="9">
        <v>44209</v>
      </c>
      <c r="H7" s="2" t="s">
        <v>274</v>
      </c>
      <c r="I7" s="3" t="s">
        <v>1039</v>
      </c>
      <c r="J7" s="3" t="s">
        <v>2857</v>
      </c>
    </row>
    <row r="8" spans="1:10" ht="69" x14ac:dyDescent="0.25">
      <c r="A8" s="2">
        <f>SUBTOTAL(3,$C$3:C8)+0</f>
        <v>6</v>
      </c>
      <c r="B8" s="2" t="s">
        <v>10</v>
      </c>
      <c r="C8" s="3" t="s">
        <v>2859</v>
      </c>
      <c r="D8" s="3" t="s">
        <v>2860</v>
      </c>
      <c r="E8" s="3"/>
      <c r="F8" s="2" t="s">
        <v>2862</v>
      </c>
      <c r="G8" s="9">
        <v>44209</v>
      </c>
      <c r="H8" s="2" t="s">
        <v>274</v>
      </c>
      <c r="I8" s="3" t="s">
        <v>1039</v>
      </c>
      <c r="J8" s="3" t="s">
        <v>2861</v>
      </c>
    </row>
    <row r="9" spans="1:10" ht="69" x14ac:dyDescent="0.25">
      <c r="A9" s="2">
        <f>SUBTOTAL(3,$C$3:C9)+0</f>
        <v>7</v>
      </c>
      <c r="B9" s="2" t="s">
        <v>10</v>
      </c>
      <c r="C9" s="3" t="s">
        <v>2863</v>
      </c>
      <c r="D9" s="3" t="s">
        <v>2864</v>
      </c>
      <c r="E9" s="3"/>
      <c r="F9" s="2" t="s">
        <v>2866</v>
      </c>
      <c r="G9" s="9">
        <v>44209</v>
      </c>
      <c r="H9" s="2" t="s">
        <v>274</v>
      </c>
      <c r="I9" s="3" t="s">
        <v>1039</v>
      </c>
      <c r="J9" s="3" t="s">
        <v>2865</v>
      </c>
    </row>
    <row r="10" spans="1:10" ht="69" x14ac:dyDescent="0.25">
      <c r="A10" s="2">
        <f>SUBTOTAL(3,$C$3:C10)+0</f>
        <v>8</v>
      </c>
      <c r="B10" s="2" t="s">
        <v>10</v>
      </c>
      <c r="C10" s="3" t="s">
        <v>2872</v>
      </c>
      <c r="D10" s="3" t="s">
        <v>2873</v>
      </c>
      <c r="E10" s="3"/>
      <c r="F10" s="2" t="s">
        <v>2875</v>
      </c>
      <c r="G10" s="9">
        <v>44209</v>
      </c>
      <c r="H10" s="2" t="s">
        <v>274</v>
      </c>
      <c r="I10" s="3" t="s">
        <v>1039</v>
      </c>
      <c r="J10" s="3" t="s">
        <v>2874</v>
      </c>
    </row>
    <row r="11" spans="1:10" ht="82.8" x14ac:dyDescent="0.25">
      <c r="A11" s="2">
        <f>SUBTOTAL(3,$C$3:C11)+0</f>
        <v>9</v>
      </c>
      <c r="B11" s="2" t="s">
        <v>10</v>
      </c>
      <c r="C11" s="3" t="s">
        <v>2867</v>
      </c>
      <c r="D11" s="3" t="s">
        <v>2868</v>
      </c>
      <c r="E11" s="3"/>
      <c r="F11" s="2" t="s">
        <v>2871</v>
      </c>
      <c r="G11" s="9">
        <v>44209</v>
      </c>
      <c r="H11" s="2" t="s">
        <v>274</v>
      </c>
      <c r="I11" s="3" t="s">
        <v>2870</v>
      </c>
      <c r="J11" s="3" t="s">
        <v>2869</v>
      </c>
    </row>
    <row r="12" spans="1:10" ht="55.2" x14ac:dyDescent="0.25">
      <c r="A12" s="2">
        <f>SUBTOTAL(3,$C$3:C12)+0</f>
        <v>10</v>
      </c>
      <c r="B12" s="2" t="s">
        <v>10</v>
      </c>
      <c r="C12" s="3" t="s">
        <v>2796</v>
      </c>
      <c r="D12" s="3" t="s">
        <v>2797</v>
      </c>
      <c r="E12" s="3"/>
      <c r="F12" s="2" t="s">
        <v>2799</v>
      </c>
      <c r="G12" s="9">
        <v>44268</v>
      </c>
      <c r="H12" s="2" t="s">
        <v>17</v>
      </c>
      <c r="I12" s="3" t="s">
        <v>430</v>
      </c>
      <c r="J12" s="3" t="s">
        <v>2798</v>
      </c>
    </row>
    <row r="13" spans="1:10" ht="55.2" x14ac:dyDescent="0.25">
      <c r="A13" s="2">
        <f>SUBTOTAL(3,$C$3:C13)+0</f>
        <v>11</v>
      </c>
      <c r="B13" s="2" t="s">
        <v>10</v>
      </c>
      <c r="C13" s="3" t="s">
        <v>2800</v>
      </c>
      <c r="D13" s="3" t="s">
        <v>2801</v>
      </c>
      <c r="E13" s="3"/>
      <c r="F13" s="2" t="s">
        <v>2803</v>
      </c>
      <c r="G13" s="9">
        <v>44268</v>
      </c>
      <c r="H13" s="2" t="s">
        <v>17</v>
      </c>
      <c r="I13" s="3" t="s">
        <v>430</v>
      </c>
      <c r="J13" s="3" t="s">
        <v>2802</v>
      </c>
    </row>
    <row r="14" spans="1:10" ht="55.2" x14ac:dyDescent="0.25">
      <c r="A14" s="2">
        <f>SUBTOTAL(3,$C$3:C14)+0</f>
        <v>12</v>
      </c>
      <c r="B14" s="2" t="s">
        <v>10</v>
      </c>
      <c r="C14" s="3" t="s">
        <v>5173</v>
      </c>
      <c r="D14" s="3" t="s">
        <v>2766</v>
      </c>
      <c r="E14" s="3"/>
      <c r="F14" s="2" t="s">
        <v>2767</v>
      </c>
      <c r="G14" s="9">
        <v>44329</v>
      </c>
      <c r="H14" s="2" t="s">
        <v>17</v>
      </c>
      <c r="I14" s="3" t="s">
        <v>515</v>
      </c>
      <c r="J14" s="3" t="s">
        <v>5174</v>
      </c>
    </row>
    <row r="15" spans="1:10" ht="55.2" x14ac:dyDescent="0.25">
      <c r="A15" s="2">
        <f>SUBTOTAL(3,$C$3:C15)+0</f>
        <v>13</v>
      </c>
      <c r="B15" s="2" t="s">
        <v>10</v>
      </c>
      <c r="C15" s="3" t="s">
        <v>318</v>
      </c>
      <c r="D15" s="3" t="s">
        <v>2768</v>
      </c>
      <c r="E15" s="3"/>
      <c r="F15" s="2" t="s">
        <v>2770</v>
      </c>
      <c r="G15" s="9">
        <v>44329</v>
      </c>
      <c r="H15" s="2" t="s">
        <v>17</v>
      </c>
      <c r="I15" s="3" t="s">
        <v>515</v>
      </c>
      <c r="J15" s="3" t="s">
        <v>2769</v>
      </c>
    </row>
    <row r="16" spans="1:10" ht="55.2" x14ac:dyDescent="0.25">
      <c r="A16" s="2">
        <f>SUBTOTAL(3,$C$3:C16)+0</f>
        <v>14</v>
      </c>
      <c r="B16" s="2" t="s">
        <v>10</v>
      </c>
      <c r="C16" s="3" t="s">
        <v>2753</v>
      </c>
      <c r="D16" s="3" t="s">
        <v>2754</v>
      </c>
      <c r="E16" s="3"/>
      <c r="F16" s="2" t="s">
        <v>2755</v>
      </c>
      <c r="G16" s="9">
        <v>44329</v>
      </c>
      <c r="H16" s="2" t="s">
        <v>17</v>
      </c>
      <c r="I16" s="3" t="s">
        <v>515</v>
      </c>
      <c r="J16" s="3" t="s">
        <v>5156</v>
      </c>
    </row>
    <row r="17" spans="1:10" ht="55.2" x14ac:dyDescent="0.25">
      <c r="A17" s="2">
        <f>SUBTOTAL(3,$C$3:C17)+0</f>
        <v>15</v>
      </c>
      <c r="B17" s="2" t="s">
        <v>10</v>
      </c>
      <c r="C17" s="3" t="s">
        <v>2756</v>
      </c>
      <c r="D17" s="3" t="s">
        <v>2757</v>
      </c>
      <c r="E17" s="3"/>
      <c r="F17" s="2" t="s">
        <v>2759</v>
      </c>
      <c r="G17" s="9">
        <v>44329</v>
      </c>
      <c r="H17" s="2" t="s">
        <v>17</v>
      </c>
      <c r="I17" s="3" t="s">
        <v>515</v>
      </c>
      <c r="J17" s="3" t="s">
        <v>2758</v>
      </c>
    </row>
    <row r="18" spans="1:10" ht="55.2" x14ac:dyDescent="0.25">
      <c r="A18" s="2">
        <f>SUBTOTAL(3,$C$3:C18)+0</f>
        <v>16</v>
      </c>
      <c r="B18" s="2" t="s">
        <v>10</v>
      </c>
      <c r="C18" s="3" t="s">
        <v>2760</v>
      </c>
      <c r="D18" s="3" t="s">
        <v>2761</v>
      </c>
      <c r="E18" s="3"/>
      <c r="F18" s="2" t="s">
        <v>2762</v>
      </c>
      <c r="G18" s="9">
        <v>44329</v>
      </c>
      <c r="H18" s="2" t="s">
        <v>17</v>
      </c>
      <c r="I18" s="3" t="s">
        <v>515</v>
      </c>
      <c r="J18" s="3" t="s">
        <v>1894</v>
      </c>
    </row>
    <row r="19" spans="1:10" ht="55.2" x14ac:dyDescent="0.25">
      <c r="A19" s="2">
        <f>SUBTOTAL(3,$C$3:C19)+0</f>
        <v>17</v>
      </c>
      <c r="B19" s="2" t="s">
        <v>10</v>
      </c>
      <c r="C19" s="3" t="s">
        <v>2763</v>
      </c>
      <c r="D19" s="3" t="s">
        <v>2764</v>
      </c>
      <c r="E19" s="3"/>
      <c r="F19" s="2" t="s">
        <v>2765</v>
      </c>
      <c r="G19" s="9">
        <v>44329</v>
      </c>
      <c r="H19" s="2" t="s">
        <v>17</v>
      </c>
      <c r="I19" s="3" t="s">
        <v>515</v>
      </c>
      <c r="J19" s="3" t="s">
        <v>5157</v>
      </c>
    </row>
    <row r="20" spans="1:10" ht="69" x14ac:dyDescent="0.25">
      <c r="A20" s="2">
        <f>SUBTOTAL(3,$C$3:C20)+0</f>
        <v>18</v>
      </c>
      <c r="B20" s="2" t="s">
        <v>10</v>
      </c>
      <c r="C20" s="3" t="s">
        <v>2771</v>
      </c>
      <c r="D20" s="3" t="s">
        <v>2772</v>
      </c>
      <c r="E20" s="3"/>
      <c r="F20" s="2" t="s">
        <v>2774</v>
      </c>
      <c r="G20" s="9">
        <v>44329</v>
      </c>
      <c r="H20" s="2" t="s">
        <v>17</v>
      </c>
      <c r="I20" s="3" t="s">
        <v>515</v>
      </c>
      <c r="J20" s="3" t="s">
        <v>2773</v>
      </c>
    </row>
    <row r="21" spans="1:10" ht="55.2" x14ac:dyDescent="0.25">
      <c r="A21" s="2">
        <f>SUBTOTAL(3,$C$3:C21)+0</f>
        <v>19</v>
      </c>
      <c r="B21" s="2" t="s">
        <v>10</v>
      </c>
      <c r="C21" s="3" t="s">
        <v>2702</v>
      </c>
      <c r="D21" s="3" t="s">
        <v>2703</v>
      </c>
      <c r="E21" s="3"/>
      <c r="F21" s="2" t="s">
        <v>2704</v>
      </c>
      <c r="G21" s="9">
        <v>44390</v>
      </c>
      <c r="H21" s="2" t="s">
        <v>17</v>
      </c>
      <c r="I21" s="3" t="s">
        <v>515</v>
      </c>
      <c r="J21" s="3" t="s">
        <v>5154</v>
      </c>
    </row>
    <row r="22" spans="1:10" ht="55.2" x14ac:dyDescent="0.25">
      <c r="A22" s="2">
        <f>SUBTOTAL(3,$C$3:C22)+0</f>
        <v>20</v>
      </c>
      <c r="B22" s="2" t="s">
        <v>10</v>
      </c>
      <c r="C22" s="3" t="s">
        <v>2705</v>
      </c>
      <c r="D22" s="3" t="s">
        <v>2706</v>
      </c>
      <c r="E22" s="3"/>
      <c r="F22" s="2" t="s">
        <v>2707</v>
      </c>
      <c r="G22" s="9">
        <v>44390</v>
      </c>
      <c r="H22" s="2" t="s">
        <v>17</v>
      </c>
      <c r="I22" s="3" t="s">
        <v>515</v>
      </c>
      <c r="J22" s="3" t="s">
        <v>2571</v>
      </c>
    </row>
    <row r="23" spans="1:10" ht="55.2" x14ac:dyDescent="0.25">
      <c r="A23" s="2">
        <f>SUBTOTAL(3,$C$3:C23)+0</f>
        <v>21</v>
      </c>
      <c r="B23" s="2" t="s">
        <v>10</v>
      </c>
      <c r="C23" s="3" t="s">
        <v>2692</v>
      </c>
      <c r="D23" s="3" t="s">
        <v>2693</v>
      </c>
      <c r="E23" s="3"/>
      <c r="F23" s="2" t="s">
        <v>2694</v>
      </c>
      <c r="G23" s="9">
        <v>44452</v>
      </c>
      <c r="H23" s="2" t="s">
        <v>17</v>
      </c>
      <c r="I23" s="3" t="s">
        <v>515</v>
      </c>
      <c r="J23" s="3" t="s">
        <v>5153</v>
      </c>
    </row>
    <row r="24" spans="1:10" ht="55.2" x14ac:dyDescent="0.25">
      <c r="A24" s="2">
        <f>SUBTOTAL(3,$C$3:C24)+0</f>
        <v>22</v>
      </c>
      <c r="B24" s="2" t="s">
        <v>10</v>
      </c>
      <c r="C24" s="3" t="s">
        <v>1051</v>
      </c>
      <c r="D24" s="3" t="s">
        <v>3687</v>
      </c>
      <c r="E24" s="3"/>
      <c r="F24" s="2" t="s">
        <v>3689</v>
      </c>
      <c r="G24" s="9">
        <v>44505</v>
      </c>
      <c r="H24" s="2" t="s">
        <v>17</v>
      </c>
      <c r="I24" s="3" t="s">
        <v>515</v>
      </c>
      <c r="J24" s="3" t="s">
        <v>3688</v>
      </c>
    </row>
    <row r="25" spans="1:10" ht="55.2" x14ac:dyDescent="0.25">
      <c r="A25" s="2">
        <f>SUBTOTAL(3,$C$3:C25)+0</f>
        <v>23</v>
      </c>
      <c r="B25" s="2" t="s">
        <v>10</v>
      </c>
      <c r="C25" s="3" t="s">
        <v>3665</v>
      </c>
      <c r="D25" s="3" t="s">
        <v>3666</v>
      </c>
      <c r="E25" s="3"/>
      <c r="F25" s="2" t="s">
        <v>3668</v>
      </c>
      <c r="G25" s="9">
        <v>44505</v>
      </c>
      <c r="H25" s="2" t="s">
        <v>17</v>
      </c>
      <c r="I25" s="3" t="s">
        <v>515</v>
      </c>
      <c r="J25" s="3" t="s">
        <v>3667</v>
      </c>
    </row>
    <row r="26" spans="1:10" ht="55.2" x14ac:dyDescent="0.25">
      <c r="A26" s="2">
        <f>SUBTOTAL(3,$C$3:C26)+0</f>
        <v>24</v>
      </c>
      <c r="B26" s="2" t="s">
        <v>10</v>
      </c>
      <c r="C26" s="3" t="s">
        <v>1479</v>
      </c>
      <c r="D26" s="3" t="s">
        <v>3669</v>
      </c>
      <c r="E26" s="3"/>
      <c r="F26" s="2" t="s">
        <v>3671</v>
      </c>
      <c r="G26" s="9">
        <v>44505</v>
      </c>
      <c r="H26" s="2" t="s">
        <v>17</v>
      </c>
      <c r="I26" s="3" t="s">
        <v>515</v>
      </c>
      <c r="J26" s="3" t="s">
        <v>3670</v>
      </c>
    </row>
    <row r="27" spans="1:10" ht="55.2" x14ac:dyDescent="0.25">
      <c r="A27" s="2">
        <f>SUBTOTAL(3,$C$3:C27)+0</f>
        <v>25</v>
      </c>
      <c r="B27" s="2" t="s">
        <v>10</v>
      </c>
      <c r="C27" s="3" t="s">
        <v>3672</v>
      </c>
      <c r="D27" s="3" t="s">
        <v>3673</v>
      </c>
      <c r="E27" s="3"/>
      <c r="F27" s="2" t="s">
        <v>3675</v>
      </c>
      <c r="G27" s="9">
        <v>44505</v>
      </c>
      <c r="H27" s="2" t="s">
        <v>17</v>
      </c>
      <c r="I27" s="3" t="s">
        <v>515</v>
      </c>
      <c r="J27" s="3" t="s">
        <v>3674</v>
      </c>
    </row>
    <row r="28" spans="1:10" ht="55.2" x14ac:dyDescent="0.25">
      <c r="A28" s="2">
        <f>SUBTOTAL(3,$C$3:C28)+0</f>
        <v>26</v>
      </c>
      <c r="B28" s="2" t="s">
        <v>10</v>
      </c>
      <c r="C28" s="3" t="s">
        <v>3676</v>
      </c>
      <c r="D28" s="3" t="s">
        <v>3677</v>
      </c>
      <c r="E28" s="3"/>
      <c r="F28" s="2" t="s">
        <v>3679</v>
      </c>
      <c r="G28" s="9">
        <v>44505</v>
      </c>
      <c r="H28" s="2" t="s">
        <v>17</v>
      </c>
      <c r="I28" s="3" t="s">
        <v>515</v>
      </c>
      <c r="J28" s="3" t="s">
        <v>3678</v>
      </c>
    </row>
    <row r="29" spans="1:10" ht="55.2" x14ac:dyDescent="0.25">
      <c r="A29" s="2">
        <f>SUBTOTAL(3,$C$3:C29)+0</f>
        <v>27</v>
      </c>
      <c r="B29" s="2" t="s">
        <v>10</v>
      </c>
      <c r="C29" s="3" t="s">
        <v>3680</v>
      </c>
      <c r="D29" s="3" t="s">
        <v>3681</v>
      </c>
      <c r="E29" s="3"/>
      <c r="F29" s="2" t="s">
        <v>3682</v>
      </c>
      <c r="G29" s="9">
        <v>44505</v>
      </c>
      <c r="H29" s="2" t="s">
        <v>17</v>
      </c>
      <c r="I29" s="3" t="s">
        <v>515</v>
      </c>
      <c r="J29" s="3" t="s">
        <v>5161</v>
      </c>
    </row>
    <row r="30" spans="1:10" ht="55.2" x14ac:dyDescent="0.25">
      <c r="A30" s="2">
        <f>SUBTOTAL(3,$C$3:C30)+0</f>
        <v>28</v>
      </c>
      <c r="B30" s="2" t="s">
        <v>10</v>
      </c>
      <c r="C30" s="3" t="s">
        <v>3683</v>
      </c>
      <c r="D30" s="3" t="s">
        <v>3684</v>
      </c>
      <c r="E30" s="3"/>
      <c r="F30" s="2" t="s">
        <v>3686</v>
      </c>
      <c r="G30" s="9">
        <v>44505</v>
      </c>
      <c r="H30" s="2" t="s">
        <v>17</v>
      </c>
      <c r="I30" s="3" t="s">
        <v>515</v>
      </c>
      <c r="J30" s="3" t="s">
        <v>3685</v>
      </c>
    </row>
    <row r="31" spans="1:10" ht="82.8" x14ac:dyDescent="0.25">
      <c r="A31" s="2">
        <f>SUBTOTAL(3,$C$3:C31)+0</f>
        <v>29</v>
      </c>
      <c r="B31" s="2" t="s">
        <v>10</v>
      </c>
      <c r="C31" s="3" t="s">
        <v>3690</v>
      </c>
      <c r="D31" s="3" t="s">
        <v>3691</v>
      </c>
      <c r="E31" s="3"/>
      <c r="F31" s="2" t="s">
        <v>2101</v>
      </c>
      <c r="G31" s="9">
        <v>44505</v>
      </c>
      <c r="H31" s="2" t="s">
        <v>17</v>
      </c>
      <c r="I31" s="3" t="s">
        <v>2870</v>
      </c>
      <c r="J31" s="3" t="s">
        <v>3692</v>
      </c>
    </row>
    <row r="32" spans="1:10" ht="55.2" x14ac:dyDescent="0.25">
      <c r="A32" s="2">
        <f>SUBTOTAL(3,$C$3:C32)+0</f>
        <v>30</v>
      </c>
      <c r="B32" s="2" t="s">
        <v>10</v>
      </c>
      <c r="C32" s="3" t="s">
        <v>3693</v>
      </c>
      <c r="D32" s="3" t="s">
        <v>3694</v>
      </c>
      <c r="E32" s="3"/>
      <c r="F32" s="2" t="s">
        <v>3695</v>
      </c>
      <c r="G32" s="9">
        <v>44505</v>
      </c>
      <c r="H32" s="2" t="s">
        <v>17</v>
      </c>
      <c r="I32" s="3" t="s">
        <v>515</v>
      </c>
      <c r="J32" s="3" t="s">
        <v>5162</v>
      </c>
    </row>
    <row r="33" spans="1:10" ht="82.8" x14ac:dyDescent="0.25">
      <c r="A33" s="2">
        <f>SUBTOTAL(3,$C$3:C33)+0</f>
        <v>31</v>
      </c>
      <c r="B33" s="2" t="s">
        <v>10</v>
      </c>
      <c r="C33" s="3" t="s">
        <v>3696</v>
      </c>
      <c r="D33" s="3" t="s">
        <v>3697</v>
      </c>
      <c r="E33" s="3"/>
      <c r="F33" s="2" t="s">
        <v>3698</v>
      </c>
      <c r="G33" s="9">
        <v>44505</v>
      </c>
      <c r="H33" s="2" t="s">
        <v>17</v>
      </c>
      <c r="I33" s="3" t="s">
        <v>2870</v>
      </c>
      <c r="J33" s="3" t="s">
        <v>5163</v>
      </c>
    </row>
    <row r="34" spans="1:10" ht="82.8" x14ac:dyDescent="0.25">
      <c r="A34" s="2">
        <f>SUBTOTAL(3,$C$3:C34)+0</f>
        <v>32</v>
      </c>
      <c r="B34" s="2" t="s">
        <v>10</v>
      </c>
      <c r="C34" s="3" t="s">
        <v>3699</v>
      </c>
      <c r="D34" s="3" t="s">
        <v>3700</v>
      </c>
      <c r="E34" s="3"/>
      <c r="F34" s="2" t="s">
        <v>3701</v>
      </c>
      <c r="G34" s="9">
        <v>44505</v>
      </c>
      <c r="H34" s="2" t="s">
        <v>17</v>
      </c>
      <c r="I34" s="3" t="s">
        <v>2870</v>
      </c>
      <c r="J34" s="3" t="s">
        <v>5164</v>
      </c>
    </row>
    <row r="35" spans="1:10" ht="55.2" x14ac:dyDescent="0.25">
      <c r="A35" s="2">
        <f>SUBTOTAL(3,$C$3:C35)+0</f>
        <v>33</v>
      </c>
      <c r="B35" s="2" t="s">
        <v>10</v>
      </c>
      <c r="C35" s="3" t="s">
        <v>3702</v>
      </c>
      <c r="D35" s="3" t="s">
        <v>3703</v>
      </c>
      <c r="E35" s="3"/>
      <c r="F35" s="2" t="s">
        <v>3704</v>
      </c>
      <c r="G35" s="9">
        <v>44505</v>
      </c>
      <c r="H35" s="2" t="s">
        <v>17</v>
      </c>
      <c r="I35" s="3" t="s">
        <v>515</v>
      </c>
      <c r="J35" s="3" t="s">
        <v>5165</v>
      </c>
    </row>
    <row r="36" spans="1:10" ht="69" x14ac:dyDescent="0.25">
      <c r="A36" s="2">
        <f>SUBTOTAL(3,$C$3:C36)+0</f>
        <v>34</v>
      </c>
      <c r="B36" s="2" t="s">
        <v>10</v>
      </c>
      <c r="C36" s="3" t="s">
        <v>4084</v>
      </c>
      <c r="D36" s="3" t="s">
        <v>4085</v>
      </c>
      <c r="E36" s="3"/>
      <c r="F36" s="2" t="s">
        <v>4087</v>
      </c>
      <c r="G36" s="9">
        <v>44532</v>
      </c>
      <c r="H36" s="2" t="s">
        <v>274</v>
      </c>
      <c r="I36" s="3" t="s">
        <v>515</v>
      </c>
      <c r="J36" s="3" t="s">
        <v>4086</v>
      </c>
    </row>
    <row r="37" spans="1:10" ht="69" x14ac:dyDescent="0.25">
      <c r="A37" s="2">
        <f>SUBTOTAL(3,$C$3:C37)+0</f>
        <v>35</v>
      </c>
      <c r="B37" s="2" t="s">
        <v>10</v>
      </c>
      <c r="C37" s="3" t="s">
        <v>4088</v>
      </c>
      <c r="D37" s="3" t="s">
        <v>4089</v>
      </c>
      <c r="E37" s="3"/>
      <c r="F37" s="2" t="s">
        <v>4090</v>
      </c>
      <c r="G37" s="9">
        <v>44532</v>
      </c>
      <c r="H37" s="2" t="s">
        <v>274</v>
      </c>
      <c r="I37" s="3" t="s">
        <v>515</v>
      </c>
      <c r="J37" s="3" t="s">
        <v>5167</v>
      </c>
    </row>
    <row r="38" spans="1:10" ht="55.2" x14ac:dyDescent="0.25">
      <c r="A38" s="2">
        <f>SUBTOTAL(3,$C$3:C38)+0</f>
        <v>36</v>
      </c>
      <c r="B38" s="2" t="s">
        <v>10</v>
      </c>
      <c r="C38" s="3" t="s">
        <v>4091</v>
      </c>
      <c r="D38" s="3" t="s">
        <v>4092</v>
      </c>
      <c r="E38" s="3"/>
      <c r="F38" s="2" t="s">
        <v>4094</v>
      </c>
      <c r="G38" s="9">
        <v>44532</v>
      </c>
      <c r="H38" s="2" t="s">
        <v>2081</v>
      </c>
      <c r="I38" s="3" t="s">
        <v>515</v>
      </c>
      <c r="J38" s="3" t="s">
        <v>4093</v>
      </c>
    </row>
    <row r="39" spans="1:10" ht="55.2" x14ac:dyDescent="0.25">
      <c r="A39" s="2">
        <f>SUBTOTAL(3,$C$3:C39)+0</f>
        <v>37</v>
      </c>
      <c r="B39" s="2" t="s">
        <v>10</v>
      </c>
      <c r="C39" s="3" t="s">
        <v>4095</v>
      </c>
      <c r="D39" s="3" t="s">
        <v>4096</v>
      </c>
      <c r="E39" s="3"/>
      <c r="F39" s="2" t="s">
        <v>4098</v>
      </c>
      <c r="G39" s="9">
        <v>44532</v>
      </c>
      <c r="H39" s="2" t="s">
        <v>274</v>
      </c>
      <c r="I39" s="3" t="s">
        <v>515</v>
      </c>
      <c r="J39" s="3" t="s">
        <v>4097</v>
      </c>
    </row>
    <row r="40" spans="1:10" ht="69" x14ac:dyDescent="0.25">
      <c r="A40" s="2">
        <f>SUBTOTAL(3,$C$3:C40)+0</f>
        <v>38</v>
      </c>
      <c r="B40" s="2" t="s">
        <v>10</v>
      </c>
      <c r="C40" s="3" t="s">
        <v>4099</v>
      </c>
      <c r="D40" s="3" t="s">
        <v>4100</v>
      </c>
      <c r="E40" s="3"/>
      <c r="F40" s="2" t="s">
        <v>4102</v>
      </c>
      <c r="G40" s="9">
        <v>44532</v>
      </c>
      <c r="H40" s="2" t="s">
        <v>274</v>
      </c>
      <c r="I40" s="3" t="s">
        <v>515</v>
      </c>
      <c r="J40" s="3" t="s">
        <v>4101</v>
      </c>
    </row>
    <row r="41" spans="1:10" ht="55.2" x14ac:dyDescent="0.25">
      <c r="A41" s="2">
        <f>SUBTOTAL(3,$C$3:C41)+0</f>
        <v>39</v>
      </c>
      <c r="B41" s="2" t="s">
        <v>10</v>
      </c>
      <c r="C41" s="3" t="s">
        <v>4103</v>
      </c>
      <c r="D41" s="3" t="s">
        <v>4104</v>
      </c>
      <c r="E41" s="3"/>
      <c r="F41" s="2" t="s">
        <v>4106</v>
      </c>
      <c r="G41" s="9">
        <v>44532</v>
      </c>
      <c r="H41" s="2" t="s">
        <v>2081</v>
      </c>
      <c r="I41" s="3" t="s">
        <v>515</v>
      </c>
      <c r="J41" s="3" t="s">
        <v>4105</v>
      </c>
    </row>
    <row r="42" spans="1:10" ht="55.2" x14ac:dyDescent="0.25">
      <c r="A42" s="2">
        <f>SUBTOTAL(3,$C$3:C42)+0</f>
        <v>40</v>
      </c>
      <c r="B42" s="2" t="s">
        <v>10</v>
      </c>
      <c r="C42" s="3" t="s">
        <v>4107</v>
      </c>
      <c r="D42" s="3" t="s">
        <v>4108</v>
      </c>
      <c r="E42" s="3"/>
      <c r="F42" s="2" t="s">
        <v>4109</v>
      </c>
      <c r="G42" s="9">
        <v>44532</v>
      </c>
      <c r="H42" s="2" t="s">
        <v>2081</v>
      </c>
      <c r="I42" s="3" t="s">
        <v>515</v>
      </c>
      <c r="J42" s="3" t="s">
        <v>5168</v>
      </c>
    </row>
    <row r="43" spans="1:10" ht="69" x14ac:dyDescent="0.25">
      <c r="A43" s="2">
        <f>SUBTOTAL(3,$C$3:C43)+0</f>
        <v>41</v>
      </c>
      <c r="B43" s="2" t="s">
        <v>10</v>
      </c>
      <c r="C43" s="3" t="s">
        <v>4110</v>
      </c>
      <c r="D43" s="3" t="s">
        <v>4111</v>
      </c>
      <c r="E43" s="3"/>
      <c r="F43" s="2" t="s">
        <v>4113</v>
      </c>
      <c r="G43" s="9">
        <v>44532</v>
      </c>
      <c r="H43" s="2" t="s">
        <v>2081</v>
      </c>
      <c r="I43" s="3" t="s">
        <v>515</v>
      </c>
      <c r="J43" s="3" t="s">
        <v>4112</v>
      </c>
    </row>
    <row r="44" spans="1:10" ht="55.2" x14ac:dyDescent="0.25">
      <c r="A44" s="2">
        <f>SUBTOTAL(3,$C$3:C44)+0</f>
        <v>42</v>
      </c>
      <c r="B44" s="2" t="s">
        <v>10</v>
      </c>
      <c r="C44" s="3" t="s">
        <v>3008</v>
      </c>
      <c r="D44" s="3" t="s">
        <v>610</v>
      </c>
      <c r="E44" s="3"/>
      <c r="F44" s="2" t="s">
        <v>3010</v>
      </c>
      <c r="G44" s="9">
        <v>44603</v>
      </c>
      <c r="H44" s="2" t="s">
        <v>17</v>
      </c>
      <c r="I44" s="3" t="s">
        <v>430</v>
      </c>
      <c r="J44" s="3" t="s">
        <v>3009</v>
      </c>
    </row>
    <row r="45" spans="1:10" ht="55.2" x14ac:dyDescent="0.25">
      <c r="A45" s="2">
        <f>SUBTOTAL(3,$C$3:C45)+0</f>
        <v>43</v>
      </c>
      <c r="B45" s="2" t="s">
        <v>10</v>
      </c>
      <c r="C45" s="3" t="s">
        <v>3011</v>
      </c>
      <c r="D45" s="3" t="s">
        <v>3012</v>
      </c>
      <c r="E45" s="3"/>
      <c r="F45" s="2" t="s">
        <v>3014</v>
      </c>
      <c r="G45" s="9">
        <v>44603</v>
      </c>
      <c r="H45" s="2" t="s">
        <v>17</v>
      </c>
      <c r="I45" s="3" t="s">
        <v>430</v>
      </c>
      <c r="J45" s="3" t="s">
        <v>3013</v>
      </c>
    </row>
    <row r="46" spans="1:10" ht="55.2" x14ac:dyDescent="0.25">
      <c r="A46" s="2">
        <f>SUBTOTAL(3,$C$3:C46)+0</f>
        <v>44</v>
      </c>
      <c r="B46" s="2" t="s">
        <v>10</v>
      </c>
      <c r="C46" s="3" t="s">
        <v>3015</v>
      </c>
      <c r="D46" s="3" t="s">
        <v>3016</v>
      </c>
      <c r="E46" s="3"/>
      <c r="F46" s="2" t="s">
        <v>3018</v>
      </c>
      <c r="G46" s="9">
        <v>44603</v>
      </c>
      <c r="H46" s="2" t="s">
        <v>17</v>
      </c>
      <c r="I46" s="3" t="s">
        <v>430</v>
      </c>
      <c r="J46" s="3" t="s">
        <v>3017</v>
      </c>
    </row>
    <row r="47" spans="1:10" ht="69" x14ac:dyDescent="0.25">
      <c r="A47" s="2">
        <f>SUBTOTAL(3,$C$3:C47)+0</f>
        <v>45</v>
      </c>
      <c r="B47" s="2" t="s">
        <v>10</v>
      </c>
      <c r="C47" s="3" t="s">
        <v>2663</v>
      </c>
      <c r="D47" s="3" t="s">
        <v>2664</v>
      </c>
      <c r="E47" s="3"/>
      <c r="F47" s="2" t="s">
        <v>2665</v>
      </c>
      <c r="G47" s="9">
        <v>44634</v>
      </c>
      <c r="H47" s="2" t="s">
        <v>17</v>
      </c>
      <c r="I47" s="3" t="s">
        <v>430</v>
      </c>
      <c r="J47" s="3" t="s">
        <v>312</v>
      </c>
    </row>
    <row r="48" spans="1:10" ht="55.2" x14ac:dyDescent="0.25">
      <c r="A48" s="2">
        <f>SUBTOTAL(3,$C$3:C48)+0</f>
        <v>46</v>
      </c>
      <c r="B48" s="2" t="s">
        <v>10</v>
      </c>
      <c r="C48" s="3" t="s">
        <v>3918</v>
      </c>
      <c r="D48" s="3" t="s">
        <v>3919</v>
      </c>
      <c r="E48" s="3"/>
      <c r="F48" s="2" t="s">
        <v>3921</v>
      </c>
      <c r="G48" s="9">
        <v>44656</v>
      </c>
      <c r="H48" s="2" t="s">
        <v>17</v>
      </c>
      <c r="I48" s="3" t="s">
        <v>430</v>
      </c>
      <c r="J48" s="3" t="s">
        <v>3920</v>
      </c>
    </row>
    <row r="49" spans="1:10" ht="55.2" x14ac:dyDescent="0.25">
      <c r="A49" s="2">
        <f>SUBTOTAL(3,$C$3:C49)+0</f>
        <v>47</v>
      </c>
      <c r="B49" s="2" t="s">
        <v>10</v>
      </c>
      <c r="C49" s="3" t="s">
        <v>3079</v>
      </c>
      <c r="D49" s="3" t="s">
        <v>3080</v>
      </c>
      <c r="E49" s="3"/>
      <c r="F49" s="2" t="s">
        <v>3082</v>
      </c>
      <c r="G49" s="9">
        <v>44722</v>
      </c>
      <c r="H49" s="2" t="s">
        <v>17</v>
      </c>
      <c r="I49" s="3" t="s">
        <v>29</v>
      </c>
      <c r="J49" s="3" t="s">
        <v>3081</v>
      </c>
    </row>
    <row r="50" spans="1:10" ht="69" x14ac:dyDescent="0.25">
      <c r="A50" s="2">
        <f>SUBTOTAL(3,$C$3:C50)+0</f>
        <v>48</v>
      </c>
      <c r="B50" s="2" t="s">
        <v>10</v>
      </c>
      <c r="C50" s="3" t="s">
        <v>3083</v>
      </c>
      <c r="D50" s="3" t="s">
        <v>3084</v>
      </c>
      <c r="E50" s="3"/>
      <c r="F50" s="2" t="s">
        <v>3086</v>
      </c>
      <c r="G50" s="9">
        <v>44722</v>
      </c>
      <c r="H50" s="2" t="s">
        <v>17</v>
      </c>
      <c r="I50" s="3" t="s">
        <v>29</v>
      </c>
      <c r="J50" s="3" t="s">
        <v>3085</v>
      </c>
    </row>
    <row r="51" spans="1:10" ht="55.2" x14ac:dyDescent="0.25">
      <c r="A51" s="2">
        <f>SUBTOTAL(3,$C$3:C51)+0</f>
        <v>49</v>
      </c>
      <c r="B51" s="2" t="s">
        <v>10</v>
      </c>
      <c r="C51" s="3" t="s">
        <v>3089</v>
      </c>
      <c r="D51" s="3" t="s">
        <v>3090</v>
      </c>
      <c r="E51" s="3"/>
      <c r="F51" s="2" t="s">
        <v>3092</v>
      </c>
      <c r="G51" s="9">
        <v>44722</v>
      </c>
      <c r="H51" s="2" t="s">
        <v>17</v>
      </c>
      <c r="I51" s="3" t="s">
        <v>29</v>
      </c>
      <c r="J51" s="3" t="s">
        <v>3091</v>
      </c>
    </row>
    <row r="52" spans="1:10" ht="55.2" x14ac:dyDescent="0.25">
      <c r="A52" s="2">
        <f>SUBTOTAL(3,$C$3:C52)+0</f>
        <v>50</v>
      </c>
      <c r="B52" s="2" t="s">
        <v>10</v>
      </c>
      <c r="C52" s="3" t="s">
        <v>3038</v>
      </c>
      <c r="D52" s="3" t="s">
        <v>3039</v>
      </c>
      <c r="E52" s="3"/>
      <c r="F52" s="2" t="s">
        <v>3041</v>
      </c>
      <c r="G52" s="9">
        <v>44783</v>
      </c>
      <c r="H52" s="2" t="s">
        <v>17</v>
      </c>
      <c r="I52" s="3" t="s">
        <v>430</v>
      </c>
      <c r="J52" s="3" t="s">
        <v>3040</v>
      </c>
    </row>
    <row r="53" spans="1:10" ht="55.2" x14ac:dyDescent="0.25">
      <c r="A53" s="2">
        <f>SUBTOTAL(3,$C$3:C53)+0</f>
        <v>51</v>
      </c>
      <c r="B53" s="2" t="s">
        <v>10</v>
      </c>
      <c r="C53" s="3" t="s">
        <v>3042</v>
      </c>
      <c r="D53" s="3" t="s">
        <v>3043</v>
      </c>
      <c r="E53" s="3"/>
      <c r="F53" s="2" t="s">
        <v>3045</v>
      </c>
      <c r="G53" s="9">
        <v>44783</v>
      </c>
      <c r="H53" s="2" t="s">
        <v>17</v>
      </c>
      <c r="I53" s="3" t="s">
        <v>430</v>
      </c>
      <c r="J53" s="3" t="s">
        <v>3044</v>
      </c>
    </row>
    <row r="54" spans="1:10" ht="82.8" x14ac:dyDescent="0.25">
      <c r="A54" s="2">
        <f>SUBTOTAL(3,$C$3:C54)+0</f>
        <v>52</v>
      </c>
      <c r="B54" s="2" t="s">
        <v>10</v>
      </c>
      <c r="C54" s="3" t="s">
        <v>3072</v>
      </c>
      <c r="D54" s="3" t="s">
        <v>3073</v>
      </c>
      <c r="E54" s="3"/>
      <c r="F54" s="2" t="s">
        <v>3074</v>
      </c>
      <c r="G54" s="9">
        <v>44783</v>
      </c>
      <c r="H54" s="2" t="s">
        <v>17</v>
      </c>
      <c r="I54" s="3" t="s">
        <v>621</v>
      </c>
      <c r="J54" s="3" t="s">
        <v>1374</v>
      </c>
    </row>
    <row r="55" spans="1:10" ht="82.8" x14ac:dyDescent="0.25">
      <c r="A55" s="2">
        <f>SUBTOTAL(3,$C$3:C55)+0</f>
        <v>53</v>
      </c>
      <c r="B55" s="2" t="s">
        <v>10</v>
      </c>
      <c r="C55" s="3" t="s">
        <v>3075</v>
      </c>
      <c r="D55" s="3" t="s">
        <v>3076</v>
      </c>
      <c r="E55" s="3"/>
      <c r="F55" s="2" t="s">
        <v>3078</v>
      </c>
      <c r="G55" s="9">
        <v>44783</v>
      </c>
      <c r="H55" s="2" t="s">
        <v>17</v>
      </c>
      <c r="I55" s="3" t="s">
        <v>621</v>
      </c>
      <c r="J55" s="3" t="s">
        <v>3077</v>
      </c>
    </row>
    <row r="56" spans="1:10" ht="55.2" x14ac:dyDescent="0.25">
      <c r="A56" s="2">
        <f>SUBTOTAL(3,$C$3:C56)+0</f>
        <v>54</v>
      </c>
      <c r="B56" s="2" t="s">
        <v>10</v>
      </c>
      <c r="C56" s="3" t="s">
        <v>2912</v>
      </c>
      <c r="D56" s="3" t="s">
        <v>2913</v>
      </c>
      <c r="E56" s="3"/>
      <c r="F56" s="2" t="s">
        <v>2915</v>
      </c>
      <c r="G56" s="9">
        <v>44845</v>
      </c>
      <c r="H56" s="2" t="s">
        <v>17</v>
      </c>
      <c r="I56" s="3" t="s">
        <v>430</v>
      </c>
      <c r="J56" s="3" t="s">
        <v>2914</v>
      </c>
    </row>
    <row r="57" spans="1:10" ht="55.2" x14ac:dyDescent="0.25">
      <c r="A57" s="2">
        <f>SUBTOTAL(3,$C$3:C57)+0</f>
        <v>55</v>
      </c>
      <c r="B57" s="2" t="s">
        <v>10</v>
      </c>
      <c r="C57" s="3" t="s">
        <v>2916</v>
      </c>
      <c r="D57" s="3" t="s">
        <v>2917</v>
      </c>
      <c r="E57" s="3"/>
      <c r="F57" s="2" t="s">
        <v>2918</v>
      </c>
      <c r="G57" s="9">
        <v>44845</v>
      </c>
      <c r="H57" s="2" t="s">
        <v>17</v>
      </c>
      <c r="I57" s="3" t="s">
        <v>430</v>
      </c>
      <c r="J57" s="3" t="s">
        <v>77</v>
      </c>
    </row>
    <row r="58" spans="1:10" ht="55.2" x14ac:dyDescent="0.25">
      <c r="A58" s="2">
        <f>SUBTOTAL(3,$C$3:C58)+0</f>
        <v>56</v>
      </c>
      <c r="B58" s="2" t="s">
        <v>10</v>
      </c>
      <c r="C58" s="3" t="s">
        <v>716</v>
      </c>
      <c r="D58" s="3" t="s">
        <v>3578</v>
      </c>
      <c r="E58" s="3"/>
      <c r="F58" s="2" t="s">
        <v>3580</v>
      </c>
      <c r="G58" s="9">
        <v>44901</v>
      </c>
      <c r="H58" s="2" t="s">
        <v>17</v>
      </c>
      <c r="I58" s="3" t="s">
        <v>430</v>
      </c>
      <c r="J58" s="3" t="s">
        <v>3579</v>
      </c>
    </row>
    <row r="59" spans="1:10" ht="55.2" x14ac:dyDescent="0.25">
      <c r="A59" s="2">
        <f>SUBTOTAL(3,$C$3:C59)+0</f>
        <v>57</v>
      </c>
      <c r="B59" s="2" t="s">
        <v>10</v>
      </c>
      <c r="C59" s="3" t="s">
        <v>3570</v>
      </c>
      <c r="D59" s="3" t="s">
        <v>3571</v>
      </c>
      <c r="E59" s="3"/>
      <c r="F59" s="2" t="s">
        <v>3573</v>
      </c>
      <c r="G59" s="9">
        <v>44901</v>
      </c>
      <c r="H59" s="2" t="s">
        <v>17</v>
      </c>
      <c r="I59" s="3" t="s">
        <v>430</v>
      </c>
      <c r="J59" s="3" t="s">
        <v>3572</v>
      </c>
    </row>
    <row r="60" spans="1:10" ht="55.2" x14ac:dyDescent="0.25">
      <c r="A60" s="2">
        <f>SUBTOTAL(3,$C$3:C60)+0</f>
        <v>58</v>
      </c>
      <c r="B60" s="2" t="s">
        <v>10</v>
      </c>
      <c r="C60" s="3" t="s">
        <v>3574</v>
      </c>
      <c r="D60" s="3" t="s">
        <v>3575</v>
      </c>
      <c r="E60" s="3"/>
      <c r="F60" s="2" t="s">
        <v>3577</v>
      </c>
      <c r="G60" s="9">
        <v>44901</v>
      </c>
      <c r="H60" s="2" t="s">
        <v>17</v>
      </c>
      <c r="I60" s="3" t="s">
        <v>430</v>
      </c>
      <c r="J60" s="3" t="s">
        <v>3576</v>
      </c>
    </row>
    <row r="61" spans="1:10" ht="55.2" x14ac:dyDescent="0.25">
      <c r="A61" s="2">
        <f>SUBTOTAL(3,$C$3:C61)+0</f>
        <v>59</v>
      </c>
      <c r="B61" s="2" t="s">
        <v>10</v>
      </c>
      <c r="C61" s="3" t="s">
        <v>3581</v>
      </c>
      <c r="D61" s="3" t="s">
        <v>3582</v>
      </c>
      <c r="E61" s="3"/>
      <c r="F61" s="2" t="s">
        <v>3584</v>
      </c>
      <c r="G61" s="9">
        <v>44901</v>
      </c>
      <c r="H61" s="2" t="s">
        <v>17</v>
      </c>
      <c r="I61" s="3" t="s">
        <v>430</v>
      </c>
      <c r="J61" s="3" t="s">
        <v>3583</v>
      </c>
    </row>
    <row r="62" spans="1:10" ht="55.2" x14ac:dyDescent="0.25">
      <c r="A62" s="2">
        <f>SUBTOTAL(3,$C$3:C62)+0</f>
        <v>60</v>
      </c>
      <c r="B62" s="2" t="s">
        <v>10</v>
      </c>
      <c r="C62" s="3" t="s">
        <v>3648</v>
      </c>
      <c r="D62" s="3" t="s">
        <v>3649</v>
      </c>
      <c r="E62" s="3"/>
      <c r="F62" s="2" t="s">
        <v>3651</v>
      </c>
      <c r="G62" s="9">
        <v>44963</v>
      </c>
      <c r="H62" s="2" t="s">
        <v>17</v>
      </c>
      <c r="I62" s="3" t="s">
        <v>967</v>
      </c>
      <c r="J62" s="3" t="s">
        <v>3650</v>
      </c>
    </row>
    <row r="63" spans="1:10" ht="55.2" x14ac:dyDescent="0.25">
      <c r="A63" s="2">
        <f>SUBTOTAL(3,$C$3:C63)+0</f>
        <v>61</v>
      </c>
      <c r="B63" s="2" t="s">
        <v>10</v>
      </c>
      <c r="C63" s="3" t="s">
        <v>3652</v>
      </c>
      <c r="D63" s="3" t="s">
        <v>3653</v>
      </c>
      <c r="E63" s="3"/>
      <c r="F63" s="2" t="s">
        <v>3655</v>
      </c>
      <c r="G63" s="9">
        <v>44963</v>
      </c>
      <c r="H63" s="2" t="s">
        <v>17</v>
      </c>
      <c r="I63" s="3" t="s">
        <v>967</v>
      </c>
      <c r="J63" s="3" t="s">
        <v>3654</v>
      </c>
    </row>
    <row r="64" spans="1:10" ht="55.2" x14ac:dyDescent="0.25">
      <c r="A64" s="2">
        <f>SUBTOTAL(3,$C$3:C64)+0</f>
        <v>62</v>
      </c>
      <c r="B64" s="2" t="s">
        <v>10</v>
      </c>
      <c r="C64" s="3" t="s">
        <v>4313</v>
      </c>
      <c r="D64" s="3" t="s">
        <v>4314</v>
      </c>
      <c r="E64" s="3"/>
      <c r="F64" s="2" t="s">
        <v>4316</v>
      </c>
      <c r="G64" s="9">
        <v>44986</v>
      </c>
      <c r="H64" s="2" t="s">
        <v>17</v>
      </c>
      <c r="I64" s="3" t="s">
        <v>967</v>
      </c>
      <c r="J64" s="3" t="s">
        <v>4315</v>
      </c>
    </row>
    <row r="65" spans="1:10" ht="55.2" x14ac:dyDescent="0.25">
      <c r="A65" s="2">
        <f>SUBTOTAL(3,$C$3:C65)+0</f>
        <v>63</v>
      </c>
      <c r="B65" s="2" t="s">
        <v>10</v>
      </c>
      <c r="C65" s="3" t="s">
        <v>3154</v>
      </c>
      <c r="D65" s="3" t="s">
        <v>3155</v>
      </c>
      <c r="E65" s="3"/>
      <c r="F65" s="2" t="s">
        <v>3157</v>
      </c>
      <c r="G65" s="9">
        <v>44995</v>
      </c>
      <c r="H65" s="2" t="s">
        <v>17</v>
      </c>
      <c r="I65" s="3" t="s">
        <v>967</v>
      </c>
      <c r="J65" s="3" t="s">
        <v>3156</v>
      </c>
    </row>
    <row r="66" spans="1:10" ht="69" x14ac:dyDescent="0.25">
      <c r="A66" s="2">
        <f>SUBTOTAL(3,$C$3:C66)+0</f>
        <v>64</v>
      </c>
      <c r="B66" s="2" t="s">
        <v>10</v>
      </c>
      <c r="C66" s="3" t="s">
        <v>4002</v>
      </c>
      <c r="D66" s="3" t="s">
        <v>4003</v>
      </c>
      <c r="E66" s="3"/>
      <c r="F66" s="2" t="s">
        <v>4005</v>
      </c>
      <c r="G66" s="9">
        <v>45019</v>
      </c>
      <c r="H66" s="2" t="s">
        <v>17</v>
      </c>
      <c r="I66" s="3" t="s">
        <v>967</v>
      </c>
      <c r="J66" s="3" t="s">
        <v>4004</v>
      </c>
    </row>
    <row r="67" spans="1:10" ht="69" x14ac:dyDescent="0.25">
      <c r="A67" s="2">
        <f>SUBTOTAL(3,$C$3:C67)+0</f>
        <v>65</v>
      </c>
      <c r="B67" s="2" t="s">
        <v>10</v>
      </c>
      <c r="C67" s="3" t="s">
        <v>4006</v>
      </c>
      <c r="D67" s="3" t="s">
        <v>4007</v>
      </c>
      <c r="E67" s="3"/>
      <c r="F67" s="2" t="s">
        <v>4009</v>
      </c>
      <c r="G67" s="9">
        <v>45019</v>
      </c>
      <c r="H67" s="2" t="s">
        <v>17</v>
      </c>
      <c r="I67" s="3" t="s">
        <v>967</v>
      </c>
      <c r="J67" s="3" t="s">
        <v>4008</v>
      </c>
    </row>
    <row r="68" spans="1:10" ht="69" x14ac:dyDescent="0.25">
      <c r="A68" s="2">
        <f>SUBTOTAL(3,$C$3:C68)+0</f>
        <v>66</v>
      </c>
      <c r="B68" s="2" t="s">
        <v>10</v>
      </c>
      <c r="C68" s="3" t="s">
        <v>4010</v>
      </c>
      <c r="D68" s="3" t="s">
        <v>4011</v>
      </c>
      <c r="E68" s="3"/>
      <c r="F68" s="2" t="s">
        <v>4012</v>
      </c>
      <c r="G68" s="9">
        <v>45019</v>
      </c>
      <c r="H68" s="2" t="s">
        <v>17</v>
      </c>
      <c r="I68" s="3" t="s">
        <v>967</v>
      </c>
      <c r="J68" s="3" t="s">
        <v>2910</v>
      </c>
    </row>
    <row r="69" spans="1:10" ht="55.2" x14ac:dyDescent="0.25">
      <c r="A69" s="2">
        <f>SUBTOTAL(3,$C$3:C69)+0</f>
        <v>67</v>
      </c>
      <c r="B69" s="2" t="s">
        <v>10</v>
      </c>
      <c r="C69" s="3" t="s">
        <v>4013</v>
      </c>
      <c r="D69" s="3" t="s">
        <v>4014</v>
      </c>
      <c r="E69" s="3"/>
      <c r="F69" s="2" t="s">
        <v>4016</v>
      </c>
      <c r="G69" s="9">
        <v>45019</v>
      </c>
      <c r="H69" s="2" t="s">
        <v>17</v>
      </c>
      <c r="I69" s="3" t="s">
        <v>967</v>
      </c>
      <c r="J69" s="3" t="s">
        <v>4015</v>
      </c>
    </row>
    <row r="70" spans="1:10" ht="69" x14ac:dyDescent="0.25">
      <c r="A70" s="2">
        <f>SUBTOTAL(3,$C$3:C70)+0</f>
        <v>68</v>
      </c>
      <c r="B70" s="2" t="s">
        <v>10</v>
      </c>
      <c r="C70" s="3" t="s">
        <v>4017</v>
      </c>
      <c r="D70" s="3" t="s">
        <v>2422</v>
      </c>
      <c r="E70" s="3"/>
      <c r="F70" s="2" t="s">
        <v>4018</v>
      </c>
      <c r="G70" s="9">
        <v>45019</v>
      </c>
      <c r="H70" s="2" t="s">
        <v>17</v>
      </c>
      <c r="I70" s="3" t="s">
        <v>967</v>
      </c>
      <c r="J70" s="3" t="s">
        <v>2423</v>
      </c>
    </row>
    <row r="71" spans="1:10" ht="69" x14ac:dyDescent="0.25">
      <c r="A71" s="2">
        <f>SUBTOTAL(3,$C$3:C71)+0</f>
        <v>69</v>
      </c>
      <c r="B71" s="2" t="s">
        <v>10</v>
      </c>
      <c r="C71" s="3" t="s">
        <v>4019</v>
      </c>
      <c r="D71" s="3" t="s">
        <v>4020</v>
      </c>
      <c r="E71" s="3"/>
      <c r="F71" s="2" t="s">
        <v>4022</v>
      </c>
      <c r="G71" s="9">
        <v>45019</v>
      </c>
      <c r="H71" s="2" t="s">
        <v>17</v>
      </c>
      <c r="I71" s="3" t="s">
        <v>967</v>
      </c>
      <c r="J71" s="3" t="s">
        <v>4021</v>
      </c>
    </row>
    <row r="72" spans="1:10" ht="69" x14ac:dyDescent="0.25">
      <c r="A72" s="2">
        <f>SUBTOTAL(3,$C$3:C72)+0</f>
        <v>70</v>
      </c>
      <c r="B72" s="2" t="s">
        <v>10</v>
      </c>
      <c r="C72" s="3" t="s">
        <v>4023</v>
      </c>
      <c r="D72" s="3" t="s">
        <v>4024</v>
      </c>
      <c r="E72" s="3"/>
      <c r="F72" s="2" t="s">
        <v>4026</v>
      </c>
      <c r="G72" s="9">
        <v>45019</v>
      </c>
      <c r="H72" s="2" t="s">
        <v>17</v>
      </c>
      <c r="I72" s="3" t="s">
        <v>967</v>
      </c>
      <c r="J72" s="3" t="s">
        <v>4025</v>
      </c>
    </row>
    <row r="73" spans="1:10" ht="69" x14ac:dyDescent="0.25">
      <c r="A73" s="2">
        <f>SUBTOTAL(3,$C$3:C73)+0</f>
        <v>71</v>
      </c>
      <c r="B73" s="2" t="s">
        <v>10</v>
      </c>
      <c r="C73" s="3" t="s">
        <v>4027</v>
      </c>
      <c r="D73" s="3" t="s">
        <v>4028</v>
      </c>
      <c r="E73" s="3"/>
      <c r="F73" s="2" t="s">
        <v>4029</v>
      </c>
      <c r="G73" s="9">
        <v>45019</v>
      </c>
      <c r="H73" s="2" t="s">
        <v>17</v>
      </c>
      <c r="I73" s="3" t="s">
        <v>967</v>
      </c>
      <c r="J73" s="3" t="s">
        <v>1335</v>
      </c>
    </row>
    <row r="74" spans="1:10" ht="55.2" x14ac:dyDescent="0.25">
      <c r="A74" s="2">
        <f>SUBTOTAL(3,$C$3:C74)+0</f>
        <v>72</v>
      </c>
      <c r="B74" s="2" t="s">
        <v>10</v>
      </c>
      <c r="C74" s="3" t="s">
        <v>3562</v>
      </c>
      <c r="D74" s="3" t="s">
        <v>3563</v>
      </c>
      <c r="E74" s="3"/>
      <c r="F74" s="2" t="s">
        <v>3565</v>
      </c>
      <c r="G74" s="9">
        <v>45023</v>
      </c>
      <c r="H74" s="2" t="s">
        <v>17</v>
      </c>
      <c r="I74" s="3" t="s">
        <v>967</v>
      </c>
      <c r="J74" s="3" t="s">
        <v>3564</v>
      </c>
    </row>
    <row r="75" spans="1:10" ht="55.2" x14ac:dyDescent="0.25">
      <c r="A75" s="2">
        <f>SUBTOTAL(3,$C$3:C75)+0</f>
        <v>73</v>
      </c>
      <c r="B75" s="2" t="s">
        <v>10</v>
      </c>
      <c r="C75" s="3" t="s">
        <v>2895</v>
      </c>
      <c r="D75" s="3" t="s">
        <v>2896</v>
      </c>
      <c r="E75" s="3"/>
      <c r="F75" s="2" t="s">
        <v>2898</v>
      </c>
      <c r="G75" s="9">
        <v>45028</v>
      </c>
      <c r="H75" s="2" t="s">
        <v>17</v>
      </c>
      <c r="I75" s="3" t="s">
        <v>967</v>
      </c>
      <c r="J75" s="3" t="s">
        <v>2897</v>
      </c>
    </row>
    <row r="76" spans="1:10" ht="55.2" x14ac:dyDescent="0.25">
      <c r="A76" s="2">
        <f>SUBTOTAL(3,$C$3:C76)+0</f>
        <v>74</v>
      </c>
      <c r="B76" s="2" t="s">
        <v>10</v>
      </c>
      <c r="C76" s="3" t="s">
        <v>2899</v>
      </c>
      <c r="D76" s="3" t="s">
        <v>2900</v>
      </c>
      <c r="E76" s="3"/>
      <c r="F76" s="2" t="s">
        <v>2902</v>
      </c>
      <c r="G76" s="9">
        <v>45028</v>
      </c>
      <c r="H76" s="2" t="s">
        <v>17</v>
      </c>
      <c r="I76" s="3" t="s">
        <v>967</v>
      </c>
      <c r="J76" s="3" t="s">
        <v>2901</v>
      </c>
    </row>
    <row r="77" spans="1:10" ht="55.2" x14ac:dyDescent="0.25">
      <c r="A77" s="2">
        <f>SUBTOTAL(3,$C$3:C77)+0</f>
        <v>75</v>
      </c>
      <c r="B77" s="2" t="s">
        <v>10</v>
      </c>
      <c r="C77" s="3" t="s">
        <v>2903</v>
      </c>
      <c r="D77" s="3" t="s">
        <v>2904</v>
      </c>
      <c r="E77" s="3"/>
      <c r="F77" s="2" t="s">
        <v>2905</v>
      </c>
      <c r="G77" s="9">
        <v>45028</v>
      </c>
      <c r="H77" s="2" t="s">
        <v>17</v>
      </c>
      <c r="I77" s="3" t="s">
        <v>967</v>
      </c>
      <c r="J77" s="3" t="s">
        <v>1788</v>
      </c>
    </row>
    <row r="78" spans="1:10" ht="55.2" x14ac:dyDescent="0.25">
      <c r="A78" s="2">
        <f>SUBTOTAL(3,$C$3:C78)+0</f>
        <v>76</v>
      </c>
      <c r="B78" s="2" t="s">
        <v>10</v>
      </c>
      <c r="C78" s="3" t="s">
        <v>2659</v>
      </c>
      <c r="D78" s="3" t="s">
        <v>2660</v>
      </c>
      <c r="E78" s="3"/>
      <c r="F78" s="2" t="s">
        <v>2662</v>
      </c>
      <c r="G78" s="9">
        <v>45030</v>
      </c>
      <c r="H78" s="2" t="s">
        <v>17</v>
      </c>
      <c r="I78" s="3" t="s">
        <v>967</v>
      </c>
      <c r="J78" s="3" t="s">
        <v>2661</v>
      </c>
    </row>
    <row r="79" spans="1:10" ht="69" x14ac:dyDescent="0.25">
      <c r="A79" s="2">
        <f>SUBTOTAL(3,$C$3:C79)+0</f>
        <v>77</v>
      </c>
      <c r="B79" s="2" t="s">
        <v>10</v>
      </c>
      <c r="C79" s="3" t="s">
        <v>3946</v>
      </c>
      <c r="D79" s="3" t="s">
        <v>3947</v>
      </c>
      <c r="E79" s="3"/>
      <c r="F79" s="2" t="s">
        <v>3949</v>
      </c>
      <c r="G79" s="9">
        <v>45050</v>
      </c>
      <c r="H79" s="2" t="s">
        <v>17</v>
      </c>
      <c r="I79" s="3" t="s">
        <v>967</v>
      </c>
      <c r="J79" s="3" t="s">
        <v>3948</v>
      </c>
    </row>
    <row r="80" spans="1:10" ht="55.2" x14ac:dyDescent="0.25">
      <c r="A80" s="2">
        <f>SUBTOTAL(3,$C$3:C80)+0</f>
        <v>78</v>
      </c>
      <c r="B80" s="2" t="s">
        <v>10</v>
      </c>
      <c r="C80" s="3" t="s">
        <v>3950</v>
      </c>
      <c r="D80" s="3" t="s">
        <v>3951</v>
      </c>
      <c r="E80" s="3"/>
      <c r="F80" s="2" t="s">
        <v>3953</v>
      </c>
      <c r="G80" s="9">
        <v>45050</v>
      </c>
      <c r="H80" s="2" t="s">
        <v>17</v>
      </c>
      <c r="I80" s="3" t="s">
        <v>967</v>
      </c>
      <c r="J80" s="3" t="s">
        <v>3952</v>
      </c>
    </row>
    <row r="81" spans="1:10" ht="55.2" x14ac:dyDescent="0.25">
      <c r="A81" s="2">
        <f>SUBTOTAL(3,$C$3:C81)+0</f>
        <v>79</v>
      </c>
      <c r="B81" s="2" t="s">
        <v>10</v>
      </c>
      <c r="C81" s="3" t="s">
        <v>3954</v>
      </c>
      <c r="D81" s="3" t="s">
        <v>3955</v>
      </c>
      <c r="E81" s="3"/>
      <c r="F81" s="2" t="s">
        <v>3957</v>
      </c>
      <c r="G81" s="9">
        <v>45050</v>
      </c>
      <c r="H81" s="2" t="s">
        <v>17</v>
      </c>
      <c r="I81" s="3" t="s">
        <v>967</v>
      </c>
      <c r="J81" s="3" t="s">
        <v>3956</v>
      </c>
    </row>
    <row r="82" spans="1:10" ht="55.2" x14ac:dyDescent="0.25">
      <c r="A82" s="2">
        <f>SUBTOTAL(3,$C$3:C82)+0</f>
        <v>80</v>
      </c>
      <c r="B82" s="2" t="s">
        <v>10</v>
      </c>
      <c r="C82" s="3" t="s">
        <v>3958</v>
      </c>
      <c r="D82" s="3" t="s">
        <v>3959</v>
      </c>
      <c r="E82" s="3"/>
      <c r="F82" s="2" t="s">
        <v>3961</v>
      </c>
      <c r="G82" s="9">
        <v>45050</v>
      </c>
      <c r="H82" s="2" t="s">
        <v>17</v>
      </c>
      <c r="I82" s="3" t="s">
        <v>967</v>
      </c>
      <c r="J82" s="3" t="s">
        <v>3960</v>
      </c>
    </row>
    <row r="83" spans="1:10" ht="69" x14ac:dyDescent="0.25">
      <c r="A83" s="2">
        <f>SUBTOTAL(3,$C$3:C83)+0</f>
        <v>81</v>
      </c>
      <c r="B83" s="2" t="s">
        <v>10</v>
      </c>
      <c r="C83" s="3" t="s">
        <v>3962</v>
      </c>
      <c r="D83" s="3" t="s">
        <v>3963</v>
      </c>
      <c r="E83" s="3"/>
      <c r="F83" s="2" t="s">
        <v>3965</v>
      </c>
      <c r="G83" s="9">
        <v>45050</v>
      </c>
      <c r="H83" s="2" t="s">
        <v>17</v>
      </c>
      <c r="I83" s="3" t="s">
        <v>967</v>
      </c>
      <c r="J83" s="3" t="s">
        <v>3964</v>
      </c>
    </row>
    <row r="84" spans="1:10" ht="69" x14ac:dyDescent="0.25">
      <c r="A84" s="2">
        <f>SUBTOTAL(3,$C$3:C84)+0</f>
        <v>82</v>
      </c>
      <c r="B84" s="2" t="s">
        <v>10</v>
      </c>
      <c r="C84" s="3" t="s">
        <v>3966</v>
      </c>
      <c r="D84" s="3" t="s">
        <v>3967</v>
      </c>
      <c r="E84" s="3"/>
      <c r="F84" s="2" t="s">
        <v>3969</v>
      </c>
      <c r="G84" s="9">
        <v>45050</v>
      </c>
      <c r="H84" s="2" t="s">
        <v>17</v>
      </c>
      <c r="I84" s="3" t="s">
        <v>967</v>
      </c>
      <c r="J84" s="3" t="s">
        <v>3968</v>
      </c>
    </row>
    <row r="85" spans="1:10" ht="55.2" x14ac:dyDescent="0.25">
      <c r="A85" s="2">
        <f>SUBTOTAL(3,$C$3:C85)+0</f>
        <v>83</v>
      </c>
      <c r="B85" s="2" t="s">
        <v>10</v>
      </c>
      <c r="C85" s="3" t="s">
        <v>3970</v>
      </c>
      <c r="D85" s="3" t="s">
        <v>3971</v>
      </c>
      <c r="E85" s="3"/>
      <c r="F85" s="2" t="s">
        <v>3974</v>
      </c>
      <c r="G85" s="9">
        <v>45050</v>
      </c>
      <c r="H85" s="2" t="s">
        <v>17</v>
      </c>
      <c r="I85" s="3" t="s">
        <v>3973</v>
      </c>
      <c r="J85" s="3" t="s">
        <v>3972</v>
      </c>
    </row>
    <row r="86" spans="1:10" ht="55.2" x14ac:dyDescent="0.25">
      <c r="A86" s="2">
        <f>SUBTOTAL(3,$C$3:C86)+0</f>
        <v>84</v>
      </c>
      <c r="B86" s="2" t="s">
        <v>10</v>
      </c>
      <c r="C86" s="3" t="s">
        <v>3975</v>
      </c>
      <c r="D86" s="3" t="s">
        <v>3976</v>
      </c>
      <c r="E86" s="3"/>
      <c r="F86" s="2" t="s">
        <v>3978</v>
      </c>
      <c r="G86" s="9">
        <v>45050</v>
      </c>
      <c r="H86" s="2" t="s">
        <v>17</v>
      </c>
      <c r="I86" s="3" t="s">
        <v>967</v>
      </c>
      <c r="J86" s="3" t="s">
        <v>3977</v>
      </c>
    </row>
    <row r="87" spans="1:10" ht="55.2" x14ac:dyDescent="0.25">
      <c r="A87" s="2">
        <f>SUBTOTAL(3,$C$3:C87)+0</f>
        <v>85</v>
      </c>
      <c r="B87" s="2" t="s">
        <v>10</v>
      </c>
      <c r="C87" s="3" t="s">
        <v>3979</v>
      </c>
      <c r="D87" s="3" t="s">
        <v>3980</v>
      </c>
      <c r="E87" s="3"/>
      <c r="F87" s="2" t="s">
        <v>3982</v>
      </c>
      <c r="G87" s="9">
        <v>45050</v>
      </c>
      <c r="H87" s="2" t="s">
        <v>17</v>
      </c>
      <c r="I87" s="3" t="s">
        <v>967</v>
      </c>
      <c r="J87" s="3" t="s">
        <v>3981</v>
      </c>
    </row>
    <row r="88" spans="1:10" ht="55.2" x14ac:dyDescent="0.25">
      <c r="A88" s="2">
        <f>SUBTOTAL(3,$C$3:C88)+0</f>
        <v>86</v>
      </c>
      <c r="B88" s="2" t="s">
        <v>10</v>
      </c>
      <c r="C88" s="3" t="s">
        <v>4295</v>
      </c>
      <c r="D88" s="3" t="s">
        <v>4296</v>
      </c>
      <c r="E88" s="3"/>
      <c r="F88" s="2" t="s">
        <v>4297</v>
      </c>
      <c r="G88" s="9">
        <v>45078</v>
      </c>
      <c r="H88" s="2" t="s">
        <v>17</v>
      </c>
      <c r="I88" s="3" t="s">
        <v>967</v>
      </c>
      <c r="J88" s="3" t="s">
        <v>1719</v>
      </c>
    </row>
    <row r="89" spans="1:10" ht="55.2" x14ac:dyDescent="0.25">
      <c r="A89" s="2">
        <f>SUBTOTAL(3,$C$3:C89)+0</f>
        <v>87</v>
      </c>
      <c r="B89" s="2" t="s">
        <v>10</v>
      </c>
      <c r="C89" s="3" t="s">
        <v>4298</v>
      </c>
      <c r="D89" s="3" t="s">
        <v>4299</v>
      </c>
      <c r="E89" s="3"/>
      <c r="F89" s="2" t="s">
        <v>4301</v>
      </c>
      <c r="G89" s="9">
        <v>45078</v>
      </c>
      <c r="H89" s="2" t="s">
        <v>17</v>
      </c>
      <c r="I89" s="3" t="s">
        <v>967</v>
      </c>
      <c r="J89" s="3" t="s">
        <v>4300</v>
      </c>
    </row>
    <row r="90" spans="1:10" ht="55.2" x14ac:dyDescent="0.25">
      <c r="A90" s="2">
        <f>SUBTOTAL(3,$C$3:C90)+0</f>
        <v>88</v>
      </c>
      <c r="B90" s="2" t="s">
        <v>10</v>
      </c>
      <c r="C90" s="3" t="s">
        <v>4302</v>
      </c>
      <c r="D90" s="3" t="s">
        <v>4303</v>
      </c>
      <c r="E90" s="3"/>
      <c r="F90" s="2" t="s">
        <v>4305</v>
      </c>
      <c r="G90" s="9">
        <v>45078</v>
      </c>
      <c r="H90" s="2" t="s">
        <v>17</v>
      </c>
      <c r="I90" s="3" t="s">
        <v>967</v>
      </c>
      <c r="J90" s="3" t="s">
        <v>4304</v>
      </c>
    </row>
    <row r="91" spans="1:10" ht="55.2" x14ac:dyDescent="0.25">
      <c r="A91" s="2">
        <f>SUBTOTAL(3,$C$3:C91)+0</f>
        <v>89</v>
      </c>
      <c r="B91" s="2" t="s">
        <v>10</v>
      </c>
      <c r="C91" s="3" t="s">
        <v>429</v>
      </c>
      <c r="D91" s="3" t="s">
        <v>4197</v>
      </c>
      <c r="E91" s="3"/>
      <c r="F91" s="2" t="s">
        <v>4199</v>
      </c>
      <c r="G91" s="9">
        <v>45079</v>
      </c>
      <c r="H91" s="2" t="s">
        <v>17</v>
      </c>
      <c r="I91" s="3" t="s">
        <v>967</v>
      </c>
      <c r="J91" s="3" t="s">
        <v>4198</v>
      </c>
    </row>
    <row r="92" spans="1:10" ht="55.2" x14ac:dyDescent="0.25">
      <c r="A92" s="2">
        <f>SUBTOTAL(3,$C$3:C92)+0</f>
        <v>90</v>
      </c>
      <c r="B92" s="2" t="s">
        <v>10</v>
      </c>
      <c r="C92" s="3" t="s">
        <v>4200</v>
      </c>
      <c r="D92" s="3" t="s">
        <v>4201</v>
      </c>
      <c r="E92" s="3"/>
      <c r="F92" s="2" t="s">
        <v>4203</v>
      </c>
      <c r="G92" s="9">
        <v>45079</v>
      </c>
      <c r="H92" s="2" t="s">
        <v>17</v>
      </c>
      <c r="I92" s="3" t="s">
        <v>967</v>
      </c>
      <c r="J92" s="3" t="s">
        <v>4202</v>
      </c>
    </row>
    <row r="93" spans="1:10" ht="55.2" x14ac:dyDescent="0.25">
      <c r="A93" s="2">
        <f>SUBTOTAL(3,$C$3:C93)+0</f>
        <v>91</v>
      </c>
      <c r="B93" s="2" t="s">
        <v>10</v>
      </c>
      <c r="C93" s="3" t="s">
        <v>4206</v>
      </c>
      <c r="D93" s="3" t="s">
        <v>4207</v>
      </c>
      <c r="E93" s="3"/>
      <c r="F93" s="2" t="s">
        <v>4209</v>
      </c>
      <c r="G93" s="9">
        <v>45079</v>
      </c>
      <c r="H93" s="2" t="s">
        <v>17</v>
      </c>
      <c r="I93" s="3" t="s">
        <v>967</v>
      </c>
      <c r="J93" s="3" t="s">
        <v>4208</v>
      </c>
    </row>
    <row r="94" spans="1:10" ht="55.2" x14ac:dyDescent="0.25">
      <c r="A94" s="2">
        <f>SUBTOTAL(3,$C$3:C94)+0</f>
        <v>92</v>
      </c>
      <c r="B94" s="2" t="s">
        <v>10</v>
      </c>
      <c r="C94" s="3" t="s">
        <v>4210</v>
      </c>
      <c r="D94" s="3" t="s">
        <v>4211</v>
      </c>
      <c r="E94" s="3"/>
      <c r="F94" s="2" t="s">
        <v>4213</v>
      </c>
      <c r="G94" s="9">
        <v>45079</v>
      </c>
      <c r="H94" s="2" t="s">
        <v>17</v>
      </c>
      <c r="I94" s="3" t="s">
        <v>967</v>
      </c>
      <c r="J94" s="3" t="s">
        <v>4212</v>
      </c>
    </row>
    <row r="95" spans="1:10" ht="55.2" x14ac:dyDescent="0.25">
      <c r="A95" s="2">
        <f>SUBTOTAL(3,$C$3:C95)+0</f>
        <v>93</v>
      </c>
      <c r="B95" s="2" t="s">
        <v>10</v>
      </c>
      <c r="C95" s="3" t="s">
        <v>4214</v>
      </c>
      <c r="D95" s="3" t="s">
        <v>4215</v>
      </c>
      <c r="E95" s="3"/>
      <c r="F95" s="2" t="s">
        <v>4217</v>
      </c>
      <c r="G95" s="9">
        <v>45079</v>
      </c>
      <c r="H95" s="2" t="s">
        <v>17</v>
      </c>
      <c r="I95" s="3" t="s">
        <v>967</v>
      </c>
      <c r="J95" s="3" t="s">
        <v>4216</v>
      </c>
    </row>
    <row r="96" spans="1:10" ht="55.2" x14ac:dyDescent="0.25">
      <c r="A96" s="2">
        <f>SUBTOTAL(3,$C$3:C96)+0</f>
        <v>94</v>
      </c>
      <c r="B96" s="2" t="s">
        <v>10</v>
      </c>
      <c r="C96" s="3" t="s">
        <v>4218</v>
      </c>
      <c r="D96" s="3" t="s">
        <v>4219</v>
      </c>
      <c r="E96" s="3"/>
      <c r="F96" s="2" t="s">
        <v>4221</v>
      </c>
      <c r="G96" s="9">
        <v>45079</v>
      </c>
      <c r="H96" s="2" t="s">
        <v>17</v>
      </c>
      <c r="I96" s="3" t="s">
        <v>967</v>
      </c>
      <c r="J96" s="3" t="s">
        <v>4220</v>
      </c>
    </row>
    <row r="97" spans="1:10" ht="55.2" x14ac:dyDescent="0.25">
      <c r="A97" s="2">
        <f>SUBTOTAL(3,$C$3:C97)+0</f>
        <v>95</v>
      </c>
      <c r="B97" s="2" t="s">
        <v>10</v>
      </c>
      <c r="C97" s="3" t="s">
        <v>4222</v>
      </c>
      <c r="D97" s="3" t="s">
        <v>1013</v>
      </c>
      <c r="E97" s="3"/>
      <c r="F97" s="2" t="s">
        <v>4224</v>
      </c>
      <c r="G97" s="9">
        <v>45079</v>
      </c>
      <c r="H97" s="2" t="s">
        <v>17</v>
      </c>
      <c r="I97" s="3" t="s">
        <v>967</v>
      </c>
      <c r="J97" s="3" t="s">
        <v>4223</v>
      </c>
    </row>
    <row r="98" spans="1:10" ht="55.2" x14ac:dyDescent="0.25">
      <c r="A98" s="2">
        <f>SUBTOTAL(3,$C$3:C98)+0</f>
        <v>96</v>
      </c>
      <c r="B98" s="2" t="s">
        <v>10</v>
      </c>
      <c r="C98" s="3" t="s">
        <v>3554</v>
      </c>
      <c r="D98" s="3" t="s">
        <v>3555</v>
      </c>
      <c r="E98" s="3"/>
      <c r="F98" s="2" t="s">
        <v>3557</v>
      </c>
      <c r="G98" s="9">
        <v>45145</v>
      </c>
      <c r="H98" s="2" t="s">
        <v>17</v>
      </c>
      <c r="I98" s="3" t="s">
        <v>705</v>
      </c>
      <c r="J98" s="3" t="s">
        <v>3556</v>
      </c>
    </row>
    <row r="99" spans="1:10" ht="55.2" x14ac:dyDescent="0.25">
      <c r="A99" s="2">
        <f>SUBTOTAL(3,$C$3:C99)+0</f>
        <v>97</v>
      </c>
      <c r="B99" s="2" t="s">
        <v>10</v>
      </c>
      <c r="C99" s="3" t="s">
        <v>3532</v>
      </c>
      <c r="D99" s="3" t="s">
        <v>3533</v>
      </c>
      <c r="E99" s="3"/>
      <c r="F99" s="2" t="s">
        <v>2276</v>
      </c>
      <c r="G99" s="9">
        <v>45145</v>
      </c>
      <c r="H99" s="2" t="s">
        <v>17</v>
      </c>
      <c r="I99" s="3" t="s">
        <v>705</v>
      </c>
      <c r="J99" s="3" t="s">
        <v>3534</v>
      </c>
    </row>
    <row r="100" spans="1:10" ht="55.2" x14ac:dyDescent="0.25">
      <c r="A100" s="2">
        <f>SUBTOTAL(3,$C$3:C100)+0</f>
        <v>98</v>
      </c>
      <c r="B100" s="2" t="s">
        <v>10</v>
      </c>
      <c r="C100" s="3" t="s">
        <v>3535</v>
      </c>
      <c r="D100" s="3" t="s">
        <v>3536</v>
      </c>
      <c r="E100" s="3"/>
      <c r="F100" s="2" t="s">
        <v>3538</v>
      </c>
      <c r="G100" s="9">
        <v>45145</v>
      </c>
      <c r="H100" s="2" t="s">
        <v>17</v>
      </c>
      <c r="I100" s="3" t="s">
        <v>705</v>
      </c>
      <c r="J100" s="3" t="s">
        <v>3537</v>
      </c>
    </row>
    <row r="101" spans="1:10" ht="55.2" x14ac:dyDescent="0.25">
      <c r="A101" s="2">
        <f>SUBTOTAL(3,$C$3:C101)+0</f>
        <v>99</v>
      </c>
      <c r="B101" s="2" t="s">
        <v>10</v>
      </c>
      <c r="C101" s="3" t="s">
        <v>3539</v>
      </c>
      <c r="D101" s="3" t="s">
        <v>3540</v>
      </c>
      <c r="E101" s="3"/>
      <c r="F101" s="2" t="s">
        <v>3542</v>
      </c>
      <c r="G101" s="9">
        <v>45145</v>
      </c>
      <c r="H101" s="2" t="s">
        <v>17</v>
      </c>
      <c r="I101" s="3" t="s">
        <v>705</v>
      </c>
      <c r="J101" s="3" t="s">
        <v>3541</v>
      </c>
    </row>
    <row r="102" spans="1:10" ht="55.2" x14ac:dyDescent="0.25">
      <c r="A102" s="2">
        <f>SUBTOTAL(3,$C$3:C102)+0</f>
        <v>100</v>
      </c>
      <c r="B102" s="2" t="s">
        <v>10</v>
      </c>
      <c r="C102" s="3" t="s">
        <v>3543</v>
      </c>
      <c r="D102" s="3" t="s">
        <v>3544</v>
      </c>
      <c r="E102" s="3"/>
      <c r="F102" s="2" t="s">
        <v>3546</v>
      </c>
      <c r="G102" s="9">
        <v>45145</v>
      </c>
      <c r="H102" s="2" t="s">
        <v>17</v>
      </c>
      <c r="I102" s="3" t="s">
        <v>705</v>
      </c>
      <c r="J102" s="3" t="s">
        <v>3545</v>
      </c>
    </row>
    <row r="103" spans="1:10" ht="55.2" x14ac:dyDescent="0.25">
      <c r="A103" s="2">
        <f>SUBTOTAL(3,$C$3:C103)+0</f>
        <v>101</v>
      </c>
      <c r="B103" s="2" t="s">
        <v>10</v>
      </c>
      <c r="C103" s="3" t="s">
        <v>3547</v>
      </c>
      <c r="D103" s="3" t="s">
        <v>3548</v>
      </c>
      <c r="E103" s="3"/>
      <c r="F103" s="2" t="s">
        <v>3550</v>
      </c>
      <c r="G103" s="9">
        <v>45145</v>
      </c>
      <c r="H103" s="2" t="s">
        <v>17</v>
      </c>
      <c r="I103" s="3" t="s">
        <v>705</v>
      </c>
      <c r="J103" s="3" t="s">
        <v>3549</v>
      </c>
    </row>
    <row r="104" spans="1:10" ht="55.2" x14ac:dyDescent="0.25">
      <c r="A104" s="2">
        <f>SUBTOTAL(3,$C$3:C104)+0</f>
        <v>102</v>
      </c>
      <c r="B104" s="2" t="s">
        <v>10</v>
      </c>
      <c r="C104" s="3" t="s">
        <v>3551</v>
      </c>
      <c r="D104" s="3" t="s">
        <v>3552</v>
      </c>
      <c r="E104" s="3"/>
      <c r="F104" s="2" t="s">
        <v>2281</v>
      </c>
      <c r="G104" s="9">
        <v>45145</v>
      </c>
      <c r="H104" s="2" t="s">
        <v>17</v>
      </c>
      <c r="I104" s="3" t="s">
        <v>705</v>
      </c>
      <c r="J104" s="3" t="s">
        <v>3553</v>
      </c>
    </row>
    <row r="105" spans="1:10" ht="69" x14ac:dyDescent="0.25">
      <c r="A105" s="2">
        <f>SUBTOTAL(3,$C$3:C105)+0</f>
        <v>103</v>
      </c>
      <c r="B105" s="2" t="s">
        <v>10</v>
      </c>
      <c r="C105" s="3" t="s">
        <v>3759</v>
      </c>
      <c r="D105" s="3" t="s">
        <v>3760</v>
      </c>
      <c r="E105" s="3"/>
      <c r="F105" s="2" t="s">
        <v>3762</v>
      </c>
      <c r="G105" s="9">
        <v>45174</v>
      </c>
      <c r="H105" s="2" t="s">
        <v>17</v>
      </c>
      <c r="I105" s="3" t="s">
        <v>705</v>
      </c>
      <c r="J105" s="3" t="s">
        <v>3761</v>
      </c>
    </row>
    <row r="106" spans="1:10" ht="69" x14ac:dyDescent="0.25">
      <c r="A106" s="2">
        <f>SUBTOTAL(3,$C$3:C106)+0</f>
        <v>104</v>
      </c>
      <c r="B106" s="2" t="s">
        <v>10</v>
      </c>
      <c r="C106" s="3" t="s">
        <v>3763</v>
      </c>
      <c r="D106" s="3" t="s">
        <v>3764</v>
      </c>
      <c r="E106" s="3"/>
      <c r="F106" s="2" t="s">
        <v>3766</v>
      </c>
      <c r="G106" s="9">
        <v>45174</v>
      </c>
      <c r="H106" s="2" t="s">
        <v>17</v>
      </c>
      <c r="I106" s="3" t="s">
        <v>705</v>
      </c>
      <c r="J106" s="3" t="s">
        <v>3765</v>
      </c>
    </row>
    <row r="107" spans="1:10" ht="69" x14ac:dyDescent="0.25">
      <c r="A107" s="2">
        <f>SUBTOTAL(3,$C$3:C107)+0</f>
        <v>105</v>
      </c>
      <c r="B107" s="2" t="s">
        <v>10</v>
      </c>
      <c r="C107" s="3" t="s">
        <v>3767</v>
      </c>
      <c r="D107" s="3" t="s">
        <v>3768</v>
      </c>
      <c r="E107" s="3"/>
      <c r="F107" s="2" t="s">
        <v>3769</v>
      </c>
      <c r="G107" s="9">
        <v>45174</v>
      </c>
      <c r="H107" s="2" t="s">
        <v>17</v>
      </c>
      <c r="I107" s="3" t="s">
        <v>705</v>
      </c>
      <c r="J107" s="3" t="s">
        <v>1975</v>
      </c>
    </row>
    <row r="108" spans="1:10" ht="69" x14ac:dyDescent="0.25">
      <c r="A108" s="2">
        <f>SUBTOTAL(3,$C$3:C108)+0</f>
        <v>106</v>
      </c>
      <c r="B108" s="2" t="s">
        <v>10</v>
      </c>
      <c r="C108" s="3" t="s">
        <v>3770</v>
      </c>
      <c r="D108" s="3" t="s">
        <v>3771</v>
      </c>
      <c r="E108" s="3"/>
      <c r="F108" s="2" t="s">
        <v>3773</v>
      </c>
      <c r="G108" s="9">
        <v>45174</v>
      </c>
      <c r="H108" s="2" t="s">
        <v>17</v>
      </c>
      <c r="I108" s="3" t="s">
        <v>705</v>
      </c>
      <c r="J108" s="3" t="s">
        <v>3772</v>
      </c>
    </row>
    <row r="109" spans="1:10" ht="69" x14ac:dyDescent="0.25">
      <c r="A109" s="2">
        <f>SUBTOTAL(3,$C$3:C109)+0</f>
        <v>107</v>
      </c>
      <c r="B109" s="2" t="s">
        <v>10</v>
      </c>
      <c r="C109" s="3" t="s">
        <v>3778</v>
      </c>
      <c r="D109" s="3" t="s">
        <v>3779</v>
      </c>
      <c r="E109" s="3"/>
      <c r="F109" s="2" t="s">
        <v>3781</v>
      </c>
      <c r="G109" s="9">
        <v>45174</v>
      </c>
      <c r="H109" s="2" t="s">
        <v>17</v>
      </c>
      <c r="I109" s="3" t="s">
        <v>705</v>
      </c>
      <c r="J109" s="3" t="s">
        <v>3780</v>
      </c>
    </row>
    <row r="110" spans="1:10" ht="69" x14ac:dyDescent="0.25">
      <c r="A110" s="2">
        <f>SUBTOTAL(3,$C$3:C110)+0</f>
        <v>108</v>
      </c>
      <c r="B110" s="2" t="s">
        <v>10</v>
      </c>
      <c r="C110" s="3" t="s">
        <v>3774</v>
      </c>
      <c r="D110" s="3" t="s">
        <v>3775</v>
      </c>
      <c r="E110" s="3"/>
      <c r="F110" s="2" t="s">
        <v>3777</v>
      </c>
      <c r="G110" s="9">
        <v>45174</v>
      </c>
      <c r="H110" s="2" t="s">
        <v>17</v>
      </c>
      <c r="I110" s="3" t="s">
        <v>705</v>
      </c>
      <c r="J110" s="3" t="s">
        <v>3776</v>
      </c>
    </row>
    <row r="111" spans="1:10" ht="55.2" x14ac:dyDescent="0.25">
      <c r="A111" s="2">
        <f>SUBTOTAL(3,$C$3:C111)+0</f>
        <v>109</v>
      </c>
      <c r="B111" s="2" t="s">
        <v>10</v>
      </c>
      <c r="C111" s="3" t="s">
        <v>3782</v>
      </c>
      <c r="D111" s="3" t="s">
        <v>3499</v>
      </c>
      <c r="E111" s="3"/>
      <c r="F111" s="2" t="s">
        <v>3784</v>
      </c>
      <c r="G111" s="9">
        <v>45174</v>
      </c>
      <c r="H111" s="2" t="s">
        <v>17</v>
      </c>
      <c r="I111" s="3" t="s">
        <v>705</v>
      </c>
      <c r="J111" s="3" t="s">
        <v>3783</v>
      </c>
    </row>
    <row r="112" spans="1:10" ht="69" x14ac:dyDescent="0.25">
      <c r="A112" s="2">
        <f>SUBTOTAL(3,$C$3:C112)+0</f>
        <v>110</v>
      </c>
      <c r="B112" s="2" t="s">
        <v>10</v>
      </c>
      <c r="C112" s="3" t="s">
        <v>3785</v>
      </c>
      <c r="D112" s="3" t="s">
        <v>3786</v>
      </c>
      <c r="E112" s="3"/>
      <c r="F112" s="2" t="s">
        <v>3788</v>
      </c>
      <c r="G112" s="9">
        <v>45174</v>
      </c>
      <c r="H112" s="2" t="s">
        <v>17</v>
      </c>
      <c r="I112" s="3" t="s">
        <v>705</v>
      </c>
      <c r="J112" s="3" t="s">
        <v>3787</v>
      </c>
    </row>
    <row r="113" spans="1:10" ht="69" x14ac:dyDescent="0.25">
      <c r="A113" s="2">
        <f>SUBTOTAL(3,$C$3:C113)+0</f>
        <v>111</v>
      </c>
      <c r="B113" s="2" t="s">
        <v>10</v>
      </c>
      <c r="C113" s="3" t="s">
        <v>3789</v>
      </c>
      <c r="D113" s="3" t="s">
        <v>3790</v>
      </c>
      <c r="E113" s="3"/>
      <c r="F113" s="2" t="s">
        <v>3791</v>
      </c>
      <c r="G113" s="9">
        <v>45174</v>
      </c>
      <c r="H113" s="2" t="s">
        <v>17</v>
      </c>
      <c r="I113" s="3" t="s">
        <v>705</v>
      </c>
      <c r="J113" s="3" t="s">
        <v>303</v>
      </c>
    </row>
    <row r="114" spans="1:10" ht="69" x14ac:dyDescent="0.25">
      <c r="A114" s="2">
        <f>SUBTOTAL(3,$C$3:C114)+0</f>
        <v>112</v>
      </c>
      <c r="B114" s="2" t="s">
        <v>10</v>
      </c>
      <c r="C114" s="3" t="s">
        <v>3792</v>
      </c>
      <c r="D114" s="3" t="s">
        <v>3793</v>
      </c>
      <c r="E114" s="3"/>
      <c r="F114" s="2" t="s">
        <v>3795</v>
      </c>
      <c r="G114" s="9">
        <v>45174</v>
      </c>
      <c r="H114" s="2" t="s">
        <v>17</v>
      </c>
      <c r="I114" s="3" t="s">
        <v>705</v>
      </c>
      <c r="J114" s="3" t="s">
        <v>3794</v>
      </c>
    </row>
    <row r="115" spans="1:10" ht="82.8" x14ac:dyDescent="0.25">
      <c r="A115" s="2">
        <f>SUBTOTAL(3,$C$3:C115)+0</f>
        <v>113</v>
      </c>
      <c r="B115" s="2" t="s">
        <v>10</v>
      </c>
      <c r="C115" s="3" t="s">
        <v>3796</v>
      </c>
      <c r="D115" s="3" t="s">
        <v>3797</v>
      </c>
      <c r="E115" s="3"/>
      <c r="F115" s="2" t="s">
        <v>3799</v>
      </c>
      <c r="G115" s="9">
        <v>45174</v>
      </c>
      <c r="H115" s="2" t="s">
        <v>17</v>
      </c>
      <c r="I115" s="3" t="s">
        <v>621</v>
      </c>
      <c r="J115" s="3" t="s">
        <v>3798</v>
      </c>
    </row>
    <row r="116" spans="1:10" ht="69" x14ac:dyDescent="0.25">
      <c r="A116" s="2">
        <f>SUBTOTAL(3,$C$3:C116)+0</f>
        <v>114</v>
      </c>
      <c r="B116" s="2" t="s">
        <v>10</v>
      </c>
      <c r="C116" s="3" t="s">
        <v>3800</v>
      </c>
      <c r="D116" s="3" t="s">
        <v>3801</v>
      </c>
      <c r="E116" s="3"/>
      <c r="F116" s="2" t="s">
        <v>3803</v>
      </c>
      <c r="G116" s="9">
        <v>45174</v>
      </c>
      <c r="H116" s="2" t="s">
        <v>17</v>
      </c>
      <c r="I116" s="3" t="s">
        <v>705</v>
      </c>
      <c r="J116" s="3" t="s">
        <v>3802</v>
      </c>
    </row>
    <row r="117" spans="1:10" ht="55.2" x14ac:dyDescent="0.25">
      <c r="A117" s="2">
        <f>SUBTOTAL(3,$C$3:C117)+0</f>
        <v>115</v>
      </c>
      <c r="B117" s="2" t="s">
        <v>10</v>
      </c>
      <c r="C117" s="3" t="s">
        <v>3804</v>
      </c>
      <c r="D117" s="3" t="s">
        <v>3805</v>
      </c>
      <c r="E117" s="3"/>
      <c r="F117" s="2" t="s">
        <v>3807</v>
      </c>
      <c r="G117" s="9">
        <v>45174</v>
      </c>
      <c r="H117" s="2" t="s">
        <v>17</v>
      </c>
      <c r="I117" s="3" t="s">
        <v>705</v>
      </c>
      <c r="J117" s="3" t="s">
        <v>3806</v>
      </c>
    </row>
    <row r="118" spans="1:10" ht="69" x14ac:dyDescent="0.25">
      <c r="A118" s="2">
        <f>SUBTOTAL(3,$C$3:C118)+0</f>
        <v>116</v>
      </c>
      <c r="B118" s="2" t="s">
        <v>10</v>
      </c>
      <c r="C118" s="3" t="s">
        <v>3528</v>
      </c>
      <c r="D118" s="3" t="s">
        <v>3529</v>
      </c>
      <c r="E118" s="3"/>
      <c r="F118" s="2" t="s">
        <v>3531</v>
      </c>
      <c r="G118" s="9">
        <v>45176</v>
      </c>
      <c r="H118" s="2" t="s">
        <v>17</v>
      </c>
      <c r="I118" s="3" t="s">
        <v>705</v>
      </c>
      <c r="J118" s="3" t="s">
        <v>3530</v>
      </c>
    </row>
    <row r="119" spans="1:10" ht="55.2" x14ac:dyDescent="0.25">
      <c r="A119" s="2">
        <f>SUBTOTAL(3,$C$3:C119)+0</f>
        <v>117</v>
      </c>
      <c r="B119" s="2" t="s">
        <v>10</v>
      </c>
      <c r="C119" s="3" t="s">
        <v>3524</v>
      </c>
      <c r="D119" s="3" t="s">
        <v>3525</v>
      </c>
      <c r="E119" s="3"/>
      <c r="F119" s="2" t="s">
        <v>3527</v>
      </c>
      <c r="G119" s="9">
        <v>45176</v>
      </c>
      <c r="H119" s="2" t="s">
        <v>17</v>
      </c>
      <c r="I119" s="3" t="s">
        <v>705</v>
      </c>
      <c r="J119" s="3" t="s">
        <v>3526</v>
      </c>
    </row>
    <row r="120" spans="1:10" ht="96.6" x14ac:dyDescent="0.25">
      <c r="A120" s="2">
        <f>SUBTOTAL(3,$C$3:C120)+0</f>
        <v>118</v>
      </c>
      <c r="B120" s="2" t="s">
        <v>10</v>
      </c>
      <c r="C120" s="3" t="s">
        <v>3346</v>
      </c>
      <c r="D120" s="3" t="s">
        <v>3347</v>
      </c>
      <c r="E120" s="3"/>
      <c r="F120" s="2" t="s">
        <v>3350</v>
      </c>
      <c r="G120" s="9">
        <v>45208</v>
      </c>
      <c r="H120" s="2" t="s">
        <v>17</v>
      </c>
      <c r="I120" s="3" t="s">
        <v>3349</v>
      </c>
      <c r="J120" s="3" t="s">
        <v>3348</v>
      </c>
    </row>
    <row r="121" spans="1:10" ht="96.6" x14ac:dyDescent="0.25">
      <c r="A121" s="2">
        <f>SUBTOTAL(3,$C$3:C121)+0</f>
        <v>119</v>
      </c>
      <c r="B121" s="2" t="s">
        <v>10</v>
      </c>
      <c r="C121" s="3" t="s">
        <v>3351</v>
      </c>
      <c r="D121" s="3" t="s">
        <v>3352</v>
      </c>
      <c r="E121" s="3"/>
      <c r="F121" s="2" t="s">
        <v>3354</v>
      </c>
      <c r="G121" s="9">
        <v>45208</v>
      </c>
      <c r="H121" s="2" t="s">
        <v>17</v>
      </c>
      <c r="I121" s="3" t="s">
        <v>3349</v>
      </c>
      <c r="J121" s="3" t="s">
        <v>3353</v>
      </c>
    </row>
    <row r="122" spans="1:10" ht="96.6" x14ac:dyDescent="0.25">
      <c r="A122" s="2">
        <f>SUBTOTAL(3,$C$3:C122)+0</f>
        <v>120</v>
      </c>
      <c r="B122" s="2" t="s">
        <v>10</v>
      </c>
      <c r="C122" s="3" t="s">
        <v>3355</v>
      </c>
      <c r="D122" s="3" t="s">
        <v>3356</v>
      </c>
      <c r="E122" s="3"/>
      <c r="F122" s="2" t="s">
        <v>3358</v>
      </c>
      <c r="G122" s="9">
        <v>45208</v>
      </c>
      <c r="H122" s="2" t="s">
        <v>17</v>
      </c>
      <c r="I122" s="3" t="s">
        <v>3349</v>
      </c>
      <c r="J122" s="3" t="s">
        <v>3357</v>
      </c>
    </row>
    <row r="123" spans="1:10" ht="96.6" x14ac:dyDescent="0.25">
      <c r="A123" s="2">
        <f>SUBTOTAL(3,$C$3:C123)+0</f>
        <v>121</v>
      </c>
      <c r="B123" s="2" t="s">
        <v>10</v>
      </c>
      <c r="C123" s="3" t="s">
        <v>3359</v>
      </c>
      <c r="D123" s="3" t="s">
        <v>3360</v>
      </c>
      <c r="E123" s="3"/>
      <c r="F123" s="2" t="s">
        <v>3362</v>
      </c>
      <c r="G123" s="9">
        <v>45208</v>
      </c>
      <c r="H123" s="2" t="s">
        <v>17</v>
      </c>
      <c r="I123" s="3" t="s">
        <v>3349</v>
      </c>
      <c r="J123" s="3" t="s">
        <v>3361</v>
      </c>
    </row>
    <row r="124" spans="1:10" ht="82.8" x14ac:dyDescent="0.25">
      <c r="A124" s="2">
        <f>SUBTOTAL(3,$C$3:C124)+0</f>
        <v>122</v>
      </c>
      <c r="B124" s="2" t="s">
        <v>10</v>
      </c>
      <c r="C124" s="3" t="s">
        <v>4154</v>
      </c>
      <c r="D124" s="3" t="s">
        <v>4155</v>
      </c>
      <c r="E124" s="3"/>
      <c r="F124" s="2" t="s">
        <v>4157</v>
      </c>
      <c r="G124" s="9">
        <v>45232</v>
      </c>
      <c r="H124" s="2" t="s">
        <v>17</v>
      </c>
      <c r="I124" s="3" t="s">
        <v>621</v>
      </c>
      <c r="J124" s="3" t="s">
        <v>4156</v>
      </c>
    </row>
    <row r="125" spans="1:10" ht="55.2" x14ac:dyDescent="0.25">
      <c r="A125" s="2">
        <f>SUBTOTAL(3,$C$3:C125)+0</f>
        <v>123</v>
      </c>
      <c r="B125" s="2" t="s">
        <v>10</v>
      </c>
      <c r="C125" s="3" t="s">
        <v>4148</v>
      </c>
      <c r="D125" s="3" t="s">
        <v>862</v>
      </c>
      <c r="E125" s="3"/>
      <c r="F125" s="2" t="s">
        <v>4150</v>
      </c>
      <c r="G125" s="9">
        <v>45232</v>
      </c>
      <c r="H125" s="2" t="s">
        <v>17</v>
      </c>
      <c r="I125" s="3" t="s">
        <v>139</v>
      </c>
      <c r="J125" s="3" t="s">
        <v>4149</v>
      </c>
    </row>
    <row r="126" spans="1:10" ht="69" x14ac:dyDescent="0.25">
      <c r="A126" s="2">
        <f>SUBTOTAL(3,$C$3:C126)+0</f>
        <v>124</v>
      </c>
      <c r="B126" s="2" t="s">
        <v>10</v>
      </c>
      <c r="C126" s="3" t="s">
        <v>4151</v>
      </c>
      <c r="D126" s="3" t="s">
        <v>4152</v>
      </c>
      <c r="E126" s="3"/>
      <c r="F126" s="2" t="s">
        <v>4153</v>
      </c>
      <c r="G126" s="9">
        <v>45232</v>
      </c>
      <c r="H126" s="2" t="s">
        <v>17</v>
      </c>
      <c r="I126" s="3" t="s">
        <v>139</v>
      </c>
      <c r="J126" s="3" t="s">
        <v>772</v>
      </c>
    </row>
    <row r="127" spans="1:10" ht="82.8" x14ac:dyDescent="0.25">
      <c r="A127" s="2">
        <f>SUBTOTAL(3,$C$3:C127)+0</f>
        <v>125</v>
      </c>
      <c r="B127" s="2" t="s">
        <v>10</v>
      </c>
      <c r="C127" s="3" t="s">
        <v>3605</v>
      </c>
      <c r="D127" s="3" t="s">
        <v>3606</v>
      </c>
      <c r="E127" s="3"/>
      <c r="F127" s="2" t="s">
        <v>700</v>
      </c>
      <c r="G127" s="9">
        <v>45236</v>
      </c>
      <c r="H127" s="2" t="s">
        <v>17</v>
      </c>
      <c r="I127" s="3" t="s">
        <v>621</v>
      </c>
      <c r="J127" s="3" t="s">
        <v>3607</v>
      </c>
    </row>
    <row r="128" spans="1:10" ht="55.2" x14ac:dyDescent="0.25">
      <c r="A128" s="2">
        <f>SUBTOTAL(3,$C$3:C128)+0</f>
        <v>126</v>
      </c>
      <c r="B128" s="2" t="s">
        <v>10</v>
      </c>
      <c r="C128" s="3" t="s">
        <v>3518</v>
      </c>
      <c r="D128" s="3" t="s">
        <v>733</v>
      </c>
      <c r="E128" s="3"/>
      <c r="F128" s="2" t="s">
        <v>3520</v>
      </c>
      <c r="G128" s="9">
        <v>45238</v>
      </c>
      <c r="H128" s="2" t="s">
        <v>17</v>
      </c>
      <c r="I128" s="3" t="s">
        <v>139</v>
      </c>
      <c r="J128" s="3" t="s">
        <v>3519</v>
      </c>
    </row>
    <row r="129" spans="1:10" ht="55.2" x14ac:dyDescent="0.25">
      <c r="A129" s="2">
        <f>SUBTOTAL(3,$C$3:C129)+0</f>
        <v>127</v>
      </c>
      <c r="B129" s="2" t="s">
        <v>10</v>
      </c>
      <c r="C129" s="3" t="s">
        <v>3478</v>
      </c>
      <c r="D129" s="3" t="s">
        <v>3479</v>
      </c>
      <c r="E129" s="3"/>
      <c r="F129" s="2" t="s">
        <v>3481</v>
      </c>
      <c r="G129" s="9">
        <v>45238</v>
      </c>
      <c r="H129" s="2" t="s">
        <v>17</v>
      </c>
      <c r="I129" s="3" t="s">
        <v>139</v>
      </c>
      <c r="J129" s="3" t="s">
        <v>3480</v>
      </c>
    </row>
    <row r="130" spans="1:10" ht="82.8" x14ac:dyDescent="0.25">
      <c r="A130" s="2">
        <f>SUBTOTAL(3,$C$3:C130)+0</f>
        <v>128</v>
      </c>
      <c r="B130" s="2" t="s">
        <v>10</v>
      </c>
      <c r="C130" s="3" t="s">
        <v>3470</v>
      </c>
      <c r="D130" s="3" t="s">
        <v>3471</v>
      </c>
      <c r="E130" s="3"/>
      <c r="F130" s="2" t="s">
        <v>3473</v>
      </c>
      <c r="G130" s="9">
        <v>45238</v>
      </c>
      <c r="H130" s="2" t="s">
        <v>17</v>
      </c>
      <c r="I130" s="3" t="s">
        <v>621</v>
      </c>
      <c r="J130" s="3" t="s">
        <v>3472</v>
      </c>
    </row>
    <row r="131" spans="1:10" ht="82.8" x14ac:dyDescent="0.25">
      <c r="A131" s="2">
        <f>SUBTOTAL(3,$C$3:C131)+0</f>
        <v>129</v>
      </c>
      <c r="B131" s="2" t="s">
        <v>10</v>
      </c>
      <c r="C131" s="3" t="s">
        <v>3509</v>
      </c>
      <c r="D131" s="3" t="s">
        <v>3510</v>
      </c>
      <c r="E131" s="3"/>
      <c r="F131" s="2" t="s">
        <v>3512</v>
      </c>
      <c r="G131" s="9">
        <v>45238</v>
      </c>
      <c r="H131" s="2" t="s">
        <v>17</v>
      </c>
      <c r="I131" s="3" t="s">
        <v>621</v>
      </c>
      <c r="J131" s="3" t="s">
        <v>3511</v>
      </c>
    </row>
    <row r="132" spans="1:10" ht="55.2" x14ac:dyDescent="0.25">
      <c r="A132" s="2">
        <f>SUBTOTAL(3,$C$3:C132)+0</f>
        <v>130</v>
      </c>
      <c r="B132" s="2" t="s">
        <v>10</v>
      </c>
      <c r="C132" s="3" t="s">
        <v>3474</v>
      </c>
      <c r="D132" s="3" t="s">
        <v>3475</v>
      </c>
      <c r="E132" s="3"/>
      <c r="F132" s="2" t="s">
        <v>3477</v>
      </c>
      <c r="G132" s="9">
        <v>45238</v>
      </c>
      <c r="H132" s="2" t="s">
        <v>17</v>
      </c>
      <c r="I132" s="3" t="s">
        <v>139</v>
      </c>
      <c r="J132" s="3" t="s">
        <v>3476</v>
      </c>
    </row>
    <row r="133" spans="1:10" ht="82.8" x14ac:dyDescent="0.25">
      <c r="A133" s="2">
        <f>SUBTOTAL(3,$C$3:C133)+0</f>
        <v>131</v>
      </c>
      <c r="B133" s="2" t="s">
        <v>10</v>
      </c>
      <c r="C133" s="3" t="s">
        <v>3482</v>
      </c>
      <c r="D133" s="3" t="s">
        <v>3483</v>
      </c>
      <c r="E133" s="3"/>
      <c r="F133" s="2" t="s">
        <v>3485</v>
      </c>
      <c r="G133" s="9">
        <v>45238</v>
      </c>
      <c r="H133" s="2" t="s">
        <v>17</v>
      </c>
      <c r="I133" s="3" t="s">
        <v>621</v>
      </c>
      <c r="J133" s="3" t="s">
        <v>3484</v>
      </c>
    </row>
    <row r="134" spans="1:10" ht="82.8" x14ac:dyDescent="0.25">
      <c r="A134" s="2">
        <f>SUBTOTAL(3,$C$3:C134)+0</f>
        <v>132</v>
      </c>
      <c r="B134" s="2" t="s">
        <v>10</v>
      </c>
      <c r="C134" s="3" t="s">
        <v>3486</v>
      </c>
      <c r="D134" s="3" t="s">
        <v>3487</v>
      </c>
      <c r="E134" s="3"/>
      <c r="F134" s="2" t="s">
        <v>3489</v>
      </c>
      <c r="G134" s="9">
        <v>45238</v>
      </c>
      <c r="H134" s="2" t="s">
        <v>17</v>
      </c>
      <c r="I134" s="3" t="s">
        <v>621</v>
      </c>
      <c r="J134" s="3" t="s">
        <v>3488</v>
      </c>
    </row>
    <row r="135" spans="1:10" ht="55.2" x14ac:dyDescent="0.25">
      <c r="A135" s="2">
        <f>SUBTOTAL(3,$C$3:C135)+0</f>
        <v>133</v>
      </c>
      <c r="B135" s="2" t="s">
        <v>10</v>
      </c>
      <c r="C135" s="3" t="s">
        <v>3490</v>
      </c>
      <c r="D135" s="3" t="s">
        <v>3491</v>
      </c>
      <c r="E135" s="3"/>
      <c r="F135" s="2" t="s">
        <v>3493</v>
      </c>
      <c r="G135" s="9">
        <v>45238</v>
      </c>
      <c r="H135" s="2" t="s">
        <v>17</v>
      </c>
      <c r="I135" s="3" t="s">
        <v>139</v>
      </c>
      <c r="J135" s="3" t="s">
        <v>3492</v>
      </c>
    </row>
    <row r="136" spans="1:10" ht="82.8" x14ac:dyDescent="0.25">
      <c r="A136" s="2">
        <f>SUBTOTAL(3,$C$3:C136)+0</f>
        <v>134</v>
      </c>
      <c r="B136" s="2" t="s">
        <v>10</v>
      </c>
      <c r="C136" s="3" t="s">
        <v>3494</v>
      </c>
      <c r="D136" s="3" t="s">
        <v>3495</v>
      </c>
      <c r="E136" s="3"/>
      <c r="F136" s="2" t="s">
        <v>3497</v>
      </c>
      <c r="G136" s="9">
        <v>45238</v>
      </c>
      <c r="H136" s="2" t="s">
        <v>17</v>
      </c>
      <c r="I136" s="3" t="s">
        <v>621</v>
      </c>
      <c r="J136" s="3" t="s">
        <v>3496</v>
      </c>
    </row>
    <row r="137" spans="1:10" ht="82.8" x14ac:dyDescent="0.25">
      <c r="A137" s="2">
        <f>SUBTOTAL(3,$C$3:C137)+0</f>
        <v>135</v>
      </c>
      <c r="B137" s="2" t="s">
        <v>10</v>
      </c>
      <c r="C137" s="3" t="s">
        <v>3566</v>
      </c>
      <c r="D137" s="3" t="s">
        <v>3567</v>
      </c>
      <c r="E137" s="3"/>
      <c r="F137" s="2" t="s">
        <v>3569</v>
      </c>
      <c r="G137" s="9">
        <v>45266</v>
      </c>
      <c r="H137" s="2" t="s">
        <v>17</v>
      </c>
      <c r="I137" s="3" t="s">
        <v>621</v>
      </c>
      <c r="J137" s="3" t="s">
        <v>3568</v>
      </c>
    </row>
    <row r="138" spans="1:10" ht="55.2" x14ac:dyDescent="0.25">
      <c r="A138" s="2">
        <f>SUBTOTAL(3,$C$3:C138)+0</f>
        <v>136</v>
      </c>
      <c r="B138" s="2" t="s">
        <v>10</v>
      </c>
      <c r="C138" s="3" t="s">
        <v>3466</v>
      </c>
      <c r="D138" s="3" t="s">
        <v>3467</v>
      </c>
      <c r="E138" s="3"/>
      <c r="F138" s="2" t="s">
        <v>3469</v>
      </c>
      <c r="G138" s="9">
        <v>45268</v>
      </c>
      <c r="H138" s="2" t="s">
        <v>17</v>
      </c>
      <c r="I138" s="3" t="s">
        <v>139</v>
      </c>
      <c r="J138" s="3" t="s">
        <v>3468</v>
      </c>
    </row>
    <row r="139" spans="1:10" ht="69" x14ac:dyDescent="0.25">
      <c r="A139" s="2">
        <f>SUBTOTAL(3,$C$3:C139)+0</f>
        <v>137</v>
      </c>
      <c r="B139" s="2" t="s">
        <v>10</v>
      </c>
      <c r="C139" s="3" t="s">
        <v>221</v>
      </c>
      <c r="D139" s="3" t="s">
        <v>222</v>
      </c>
      <c r="E139" s="3"/>
      <c r="F139" s="2" t="s">
        <v>224</v>
      </c>
      <c r="G139" s="9">
        <v>45290</v>
      </c>
      <c r="H139" s="2" t="s">
        <v>17</v>
      </c>
      <c r="I139" s="3" t="s">
        <v>139</v>
      </c>
      <c r="J139" s="3" t="s">
        <v>223</v>
      </c>
    </row>
    <row r="140" spans="1:10" ht="55.2" x14ac:dyDescent="0.25">
      <c r="A140" s="2">
        <f>SUBTOTAL(3,$C$3:C140)+0</f>
        <v>138</v>
      </c>
      <c r="B140" s="2" t="s">
        <v>10</v>
      </c>
      <c r="C140" s="3" t="s">
        <v>225</v>
      </c>
      <c r="D140" s="3" t="s">
        <v>226</v>
      </c>
      <c r="E140" s="3"/>
      <c r="F140" s="2" t="s">
        <v>228</v>
      </c>
      <c r="G140" s="9">
        <v>45290</v>
      </c>
      <c r="H140" s="2" t="s">
        <v>17</v>
      </c>
      <c r="I140" s="3" t="s">
        <v>139</v>
      </c>
      <c r="J140" s="3" t="s">
        <v>227</v>
      </c>
    </row>
    <row r="141" spans="1:10" ht="55.2" x14ac:dyDescent="0.25">
      <c r="A141" s="2">
        <f>SUBTOTAL(3,$C$3:C141)+0</f>
        <v>139</v>
      </c>
      <c r="B141" s="2" t="s">
        <v>10</v>
      </c>
      <c r="C141" s="3" t="s">
        <v>229</v>
      </c>
      <c r="D141" s="3" t="s">
        <v>230</v>
      </c>
      <c r="E141" s="3"/>
      <c r="F141" s="2" t="s">
        <v>232</v>
      </c>
      <c r="G141" s="9">
        <v>45290</v>
      </c>
      <c r="H141" s="2" t="s">
        <v>17</v>
      </c>
      <c r="I141" s="3" t="s">
        <v>139</v>
      </c>
      <c r="J141" s="3" t="s">
        <v>231</v>
      </c>
    </row>
    <row r="142" spans="1:10" ht="69" x14ac:dyDescent="0.25">
      <c r="A142" s="2">
        <f>SUBTOTAL(3,$C$3:C142)+0</f>
        <v>140</v>
      </c>
      <c r="B142" s="2" t="s">
        <v>10</v>
      </c>
      <c r="C142" s="3" t="s">
        <v>233</v>
      </c>
      <c r="D142" s="3" t="s">
        <v>234</v>
      </c>
      <c r="E142" s="3"/>
      <c r="F142" s="2" t="s">
        <v>236</v>
      </c>
      <c r="G142" s="9">
        <v>45290</v>
      </c>
      <c r="H142" s="2" t="s">
        <v>17</v>
      </c>
      <c r="I142" s="3" t="s">
        <v>139</v>
      </c>
      <c r="J142" s="3" t="s">
        <v>235</v>
      </c>
    </row>
    <row r="143" spans="1:10" ht="69" x14ac:dyDescent="0.25">
      <c r="A143" s="2">
        <f>SUBTOTAL(3,$C$3:C143)+0</f>
        <v>141</v>
      </c>
      <c r="B143" s="2" t="s">
        <v>10</v>
      </c>
      <c r="C143" s="3" t="s">
        <v>237</v>
      </c>
      <c r="D143" s="3" t="s">
        <v>238</v>
      </c>
      <c r="E143" s="3"/>
      <c r="F143" s="2" t="s">
        <v>240</v>
      </c>
      <c r="G143" s="9">
        <v>45290</v>
      </c>
      <c r="H143" s="2" t="s">
        <v>17</v>
      </c>
      <c r="I143" s="3" t="s">
        <v>139</v>
      </c>
      <c r="J143" s="3" t="s">
        <v>239</v>
      </c>
    </row>
    <row r="144" spans="1:10" ht="69" x14ac:dyDescent="0.25">
      <c r="A144" s="2">
        <f>SUBTOTAL(3,$C$3:C144)+0</f>
        <v>142</v>
      </c>
      <c r="B144" s="2" t="s">
        <v>10</v>
      </c>
      <c r="C144" s="3" t="s">
        <v>241</v>
      </c>
      <c r="D144" s="3" t="s">
        <v>242</v>
      </c>
      <c r="E144" s="3"/>
      <c r="F144" s="2" t="s">
        <v>244</v>
      </c>
      <c r="G144" s="9">
        <v>45290</v>
      </c>
      <c r="H144" s="2" t="s">
        <v>17</v>
      </c>
      <c r="I144" s="3" t="s">
        <v>139</v>
      </c>
      <c r="J144" s="3" t="s">
        <v>243</v>
      </c>
    </row>
    <row r="145" spans="1:10" ht="69" x14ac:dyDescent="0.25">
      <c r="A145" s="2">
        <f>SUBTOTAL(3,$C$3:C145)+0</f>
        <v>143</v>
      </c>
      <c r="B145" s="2" t="s">
        <v>10</v>
      </c>
      <c r="C145" s="3" t="s">
        <v>245</v>
      </c>
      <c r="D145" s="3" t="s">
        <v>246</v>
      </c>
      <c r="E145" s="3"/>
      <c r="F145" s="2" t="s">
        <v>248</v>
      </c>
      <c r="G145" s="9">
        <v>45290</v>
      </c>
      <c r="H145" s="2" t="s">
        <v>17</v>
      </c>
      <c r="I145" s="3" t="s">
        <v>139</v>
      </c>
      <c r="J145" s="3" t="s">
        <v>247</v>
      </c>
    </row>
    <row r="146" spans="1:10" ht="55.2" x14ac:dyDescent="0.25">
      <c r="A146" s="2">
        <f>SUBTOTAL(3,$C$3:C146)+0</f>
        <v>144</v>
      </c>
      <c r="B146" s="2" t="s">
        <v>10</v>
      </c>
      <c r="C146" s="3" t="s">
        <v>249</v>
      </c>
      <c r="D146" s="3" t="s">
        <v>250</v>
      </c>
      <c r="E146" s="3"/>
      <c r="F146" s="2" t="s">
        <v>252</v>
      </c>
      <c r="G146" s="9">
        <v>45290</v>
      </c>
      <c r="H146" s="2" t="s">
        <v>17</v>
      </c>
      <c r="I146" s="3" t="s">
        <v>139</v>
      </c>
      <c r="J146" s="3" t="s">
        <v>251</v>
      </c>
    </row>
    <row r="147" spans="1:10" ht="69" x14ac:dyDescent="0.25">
      <c r="A147" s="2">
        <f>SUBTOTAL(3,$C$3:C147)+0</f>
        <v>145</v>
      </c>
      <c r="B147" s="2" t="s">
        <v>10</v>
      </c>
      <c r="C147" s="3" t="s">
        <v>253</v>
      </c>
      <c r="D147" s="3" t="s">
        <v>254</v>
      </c>
      <c r="E147" s="3"/>
      <c r="F147" s="2" t="s">
        <v>256</v>
      </c>
      <c r="G147" s="9">
        <v>45290</v>
      </c>
      <c r="H147" s="2" t="s">
        <v>17</v>
      </c>
      <c r="I147" s="3" t="s">
        <v>139</v>
      </c>
      <c r="J147" s="3" t="s">
        <v>255</v>
      </c>
    </row>
    <row r="148" spans="1:10" ht="55.2" x14ac:dyDescent="0.25">
      <c r="A148" s="2">
        <f>SUBTOTAL(3,$C$3:C148)+0</f>
        <v>146</v>
      </c>
      <c r="B148" s="2" t="s">
        <v>10</v>
      </c>
      <c r="C148" s="3" t="s">
        <v>257</v>
      </c>
      <c r="D148" s="3" t="s">
        <v>258</v>
      </c>
      <c r="E148" s="3"/>
      <c r="F148" s="2" t="s">
        <v>260</v>
      </c>
      <c r="G148" s="9">
        <v>45290</v>
      </c>
      <c r="H148" s="2" t="s">
        <v>17</v>
      </c>
      <c r="I148" s="3" t="s">
        <v>139</v>
      </c>
      <c r="J148" s="3" t="s">
        <v>259</v>
      </c>
    </row>
    <row r="149" spans="1:10" ht="55.2" x14ac:dyDescent="0.25">
      <c r="A149" s="2">
        <f>SUBTOTAL(3,$C$3:C149)+0</f>
        <v>147</v>
      </c>
      <c r="B149" s="2" t="s">
        <v>10</v>
      </c>
      <c r="C149" s="3" t="s">
        <v>261</v>
      </c>
      <c r="D149" s="3" t="s">
        <v>262</v>
      </c>
      <c r="E149" s="3"/>
      <c r="F149" s="2" t="s">
        <v>264</v>
      </c>
      <c r="G149" s="9">
        <v>45290</v>
      </c>
      <c r="H149" s="2" t="s">
        <v>17</v>
      </c>
      <c r="I149" s="3" t="s">
        <v>139</v>
      </c>
      <c r="J149" s="3" t="s">
        <v>263</v>
      </c>
    </row>
    <row r="150" spans="1:10" ht="55.2" x14ac:dyDescent="0.25">
      <c r="A150" s="2">
        <f>SUBTOTAL(3,$C$3:C150)+0</f>
        <v>148</v>
      </c>
      <c r="B150" s="2" t="s">
        <v>10</v>
      </c>
      <c r="C150" s="3" t="s">
        <v>4030</v>
      </c>
      <c r="D150" s="3" t="s">
        <v>4031</v>
      </c>
      <c r="E150" s="3"/>
      <c r="F150" s="2" t="s">
        <v>4032</v>
      </c>
      <c r="G150" s="9">
        <v>45294</v>
      </c>
      <c r="H150" s="2" t="s">
        <v>17</v>
      </c>
      <c r="I150" s="3" t="s">
        <v>139</v>
      </c>
      <c r="J150" s="3" t="s">
        <v>780</v>
      </c>
    </row>
    <row r="151" spans="1:10" ht="82.8" x14ac:dyDescent="0.25">
      <c r="A151" s="2">
        <f>SUBTOTAL(3,$C$3:C151)+0</f>
        <v>149</v>
      </c>
      <c r="B151" s="2" t="s">
        <v>10</v>
      </c>
      <c r="C151" s="3" t="s">
        <v>4033</v>
      </c>
      <c r="D151" s="3" t="s">
        <v>4034</v>
      </c>
      <c r="E151" s="3"/>
      <c r="F151" s="2" t="s">
        <v>4036</v>
      </c>
      <c r="G151" s="9">
        <v>45294</v>
      </c>
      <c r="H151" s="2" t="s">
        <v>17</v>
      </c>
      <c r="I151" s="3" t="s">
        <v>621</v>
      </c>
      <c r="J151" s="3" t="s">
        <v>4035</v>
      </c>
    </row>
    <row r="152" spans="1:10" ht="55.2" x14ac:dyDescent="0.25">
      <c r="A152" s="2">
        <f>SUBTOTAL(3,$C$3:C152)+0</f>
        <v>150</v>
      </c>
      <c r="B152" s="2" t="s">
        <v>10</v>
      </c>
      <c r="C152" s="3" t="s">
        <v>4037</v>
      </c>
      <c r="D152" s="3" t="s">
        <v>4038</v>
      </c>
      <c r="E152" s="3"/>
      <c r="F152" s="2" t="s">
        <v>4040</v>
      </c>
      <c r="G152" s="9">
        <v>45294</v>
      </c>
      <c r="H152" s="2" t="s">
        <v>17</v>
      </c>
      <c r="I152" s="3" t="s">
        <v>139</v>
      </c>
      <c r="J152" s="3" t="s">
        <v>4039</v>
      </c>
    </row>
    <row r="153" spans="1:10" ht="82.8" x14ac:dyDescent="0.25">
      <c r="A153" s="2">
        <f>SUBTOTAL(3,$C$3:C153)+0</f>
        <v>151</v>
      </c>
      <c r="B153" s="2" t="s">
        <v>10</v>
      </c>
      <c r="C153" s="3" t="s">
        <v>1616</v>
      </c>
      <c r="D153" s="3" t="s">
        <v>4041</v>
      </c>
      <c r="E153" s="3"/>
      <c r="F153" s="2" t="s">
        <v>4043</v>
      </c>
      <c r="G153" s="9">
        <v>45294</v>
      </c>
      <c r="H153" s="2" t="s">
        <v>17</v>
      </c>
      <c r="I153" s="3" t="s">
        <v>621</v>
      </c>
      <c r="J153" s="3" t="s">
        <v>4042</v>
      </c>
    </row>
    <row r="154" spans="1:10" ht="82.8" x14ac:dyDescent="0.25">
      <c r="A154" s="2">
        <f>SUBTOTAL(3,$C$3:C154)+0</f>
        <v>152</v>
      </c>
      <c r="B154" s="2" t="s">
        <v>10</v>
      </c>
      <c r="C154" s="3" t="s">
        <v>4044</v>
      </c>
      <c r="D154" s="3" t="s">
        <v>4045</v>
      </c>
      <c r="E154" s="3"/>
      <c r="F154" s="2" t="s">
        <v>4047</v>
      </c>
      <c r="G154" s="9">
        <v>45294</v>
      </c>
      <c r="H154" s="2" t="s">
        <v>17</v>
      </c>
      <c r="I154" s="3" t="s">
        <v>621</v>
      </c>
      <c r="J154" s="3" t="s">
        <v>4046</v>
      </c>
    </row>
    <row r="155" spans="1:10" ht="55.2" x14ac:dyDescent="0.25">
      <c r="A155" s="2">
        <f>SUBTOTAL(3,$C$3:C155)+0</f>
        <v>153</v>
      </c>
      <c r="B155" s="2" t="s">
        <v>10</v>
      </c>
      <c r="C155" s="3" t="s">
        <v>3450</v>
      </c>
      <c r="D155" s="3" t="s">
        <v>3451</v>
      </c>
      <c r="E155" s="3"/>
      <c r="F155" s="2" t="s">
        <v>3453</v>
      </c>
      <c r="G155" s="9">
        <v>45300</v>
      </c>
      <c r="H155" s="2" t="s">
        <v>17</v>
      </c>
      <c r="I155" s="3" t="s">
        <v>139</v>
      </c>
      <c r="J155" s="3" t="s">
        <v>3452</v>
      </c>
    </row>
    <row r="156" spans="1:10" ht="69" x14ac:dyDescent="0.25">
      <c r="A156" s="2">
        <f>SUBTOTAL(3,$C$3:C156)+0</f>
        <v>154</v>
      </c>
      <c r="B156" s="2" t="s">
        <v>10</v>
      </c>
      <c r="C156" s="3" t="s">
        <v>3454</v>
      </c>
      <c r="D156" s="3" t="s">
        <v>3455</v>
      </c>
      <c r="E156" s="3"/>
      <c r="F156" s="2" t="s">
        <v>3457</v>
      </c>
      <c r="G156" s="9">
        <v>45300</v>
      </c>
      <c r="H156" s="2" t="s">
        <v>17</v>
      </c>
      <c r="I156" s="3" t="s">
        <v>139</v>
      </c>
      <c r="J156" s="3" t="s">
        <v>3456</v>
      </c>
    </row>
    <row r="157" spans="1:10" ht="69" x14ac:dyDescent="0.25">
      <c r="A157" s="2">
        <f>SUBTOTAL(3,$C$3:C157)+0</f>
        <v>155</v>
      </c>
      <c r="B157" s="2" t="s">
        <v>10</v>
      </c>
      <c r="C157" s="3" t="s">
        <v>3462</v>
      </c>
      <c r="D157" s="3" t="s">
        <v>3463</v>
      </c>
      <c r="E157" s="3"/>
      <c r="F157" s="2" t="s">
        <v>3465</v>
      </c>
      <c r="G157" s="9">
        <v>45300</v>
      </c>
      <c r="H157" s="2" t="s">
        <v>17</v>
      </c>
      <c r="I157" s="3" t="s">
        <v>139</v>
      </c>
      <c r="J157" s="3" t="s">
        <v>3464</v>
      </c>
    </row>
    <row r="158" spans="1:10" ht="69" x14ac:dyDescent="0.25">
      <c r="A158" s="2">
        <f>SUBTOTAL(3,$C$3:C158)+0</f>
        <v>156</v>
      </c>
      <c r="B158" s="2" t="s">
        <v>10</v>
      </c>
      <c r="C158" s="3" t="s">
        <v>3458</v>
      </c>
      <c r="D158" s="3" t="s">
        <v>3459</v>
      </c>
      <c r="E158" s="3"/>
      <c r="F158" s="2" t="s">
        <v>3461</v>
      </c>
      <c r="G158" s="9">
        <v>45300</v>
      </c>
      <c r="H158" s="2" t="s">
        <v>17</v>
      </c>
      <c r="I158" s="3" t="s">
        <v>139</v>
      </c>
      <c r="J158" s="3" t="s">
        <v>3460</v>
      </c>
    </row>
    <row r="159" spans="1:10" ht="55.2" x14ac:dyDescent="0.25">
      <c r="A159" s="2">
        <f>SUBTOTAL(3,$C$3:C159)+0</f>
        <v>157</v>
      </c>
      <c r="B159" s="2" t="s">
        <v>10</v>
      </c>
      <c r="C159" s="3" t="s">
        <v>323</v>
      </c>
      <c r="D159" s="3" t="s">
        <v>3162</v>
      </c>
      <c r="E159" s="3"/>
      <c r="F159" s="2" t="s">
        <v>3164</v>
      </c>
      <c r="G159" s="9">
        <v>45301</v>
      </c>
      <c r="H159" s="2" t="s">
        <v>17</v>
      </c>
      <c r="I159" s="3" t="s">
        <v>139</v>
      </c>
      <c r="J159" s="3" t="s">
        <v>3163</v>
      </c>
    </row>
    <row r="160" spans="1:10" ht="55.2" x14ac:dyDescent="0.25">
      <c r="A160" s="2">
        <f>SUBTOTAL(3,$C$3:C160)+0</f>
        <v>158</v>
      </c>
      <c r="B160" s="2" t="s">
        <v>10</v>
      </c>
      <c r="C160" s="3" t="s">
        <v>3165</v>
      </c>
      <c r="D160" s="3" t="s">
        <v>3166</v>
      </c>
      <c r="E160" s="3"/>
      <c r="F160" s="2" t="s">
        <v>3168</v>
      </c>
      <c r="G160" s="9">
        <v>45301</v>
      </c>
      <c r="H160" s="2" t="s">
        <v>17</v>
      </c>
      <c r="I160" s="3" t="s">
        <v>139</v>
      </c>
      <c r="J160" s="3" t="s">
        <v>3167</v>
      </c>
    </row>
    <row r="161" spans="1:10" ht="55.2" x14ac:dyDescent="0.25">
      <c r="A161" s="2">
        <f>SUBTOTAL(3,$C$3:C161)+0</f>
        <v>159</v>
      </c>
      <c r="B161" s="2" t="s">
        <v>10</v>
      </c>
      <c r="C161" s="3" t="s">
        <v>3022</v>
      </c>
      <c r="D161" s="3" t="s">
        <v>3023</v>
      </c>
      <c r="E161" s="3"/>
      <c r="F161" s="2" t="s">
        <v>3025</v>
      </c>
      <c r="G161" s="9">
        <v>45302</v>
      </c>
      <c r="H161" s="2" t="s">
        <v>17</v>
      </c>
      <c r="I161" s="3" t="s">
        <v>139</v>
      </c>
      <c r="J161" s="3" t="s">
        <v>3024</v>
      </c>
    </row>
    <row r="162" spans="1:10" ht="55.2" x14ac:dyDescent="0.25">
      <c r="A162" s="2">
        <f>SUBTOTAL(3,$C$3:C162)+0</f>
        <v>160</v>
      </c>
      <c r="B162" s="2" t="s">
        <v>10</v>
      </c>
      <c r="C162" s="3" t="s">
        <v>3026</v>
      </c>
      <c r="D162" s="3" t="s">
        <v>3027</v>
      </c>
      <c r="E162" s="3"/>
      <c r="F162" s="2" t="s">
        <v>3029</v>
      </c>
      <c r="G162" s="9">
        <v>45302</v>
      </c>
      <c r="H162" s="2" t="s">
        <v>17</v>
      </c>
      <c r="I162" s="3" t="s">
        <v>139</v>
      </c>
      <c r="J162" s="3" t="s">
        <v>3028</v>
      </c>
    </row>
    <row r="163" spans="1:10" ht="55.2" x14ac:dyDescent="0.25">
      <c r="A163" s="2">
        <f>SUBTOTAL(3,$C$3:C163)+0</f>
        <v>161</v>
      </c>
      <c r="B163" s="2" t="s">
        <v>10</v>
      </c>
      <c r="C163" s="3" t="s">
        <v>3030</v>
      </c>
      <c r="D163" s="3" t="s">
        <v>3031</v>
      </c>
      <c r="E163" s="3"/>
      <c r="F163" s="2" t="s">
        <v>3033</v>
      </c>
      <c r="G163" s="9">
        <v>45302</v>
      </c>
      <c r="H163" s="2" t="s">
        <v>17</v>
      </c>
      <c r="I163" s="3" t="s">
        <v>139</v>
      </c>
      <c r="J163" s="3" t="s">
        <v>3032</v>
      </c>
    </row>
    <row r="164" spans="1:10" ht="55.2" x14ac:dyDescent="0.25">
      <c r="A164" s="2">
        <f>SUBTOTAL(3,$C$3:C164)+0</f>
        <v>162</v>
      </c>
      <c r="B164" s="2" t="s">
        <v>10</v>
      </c>
      <c r="C164" s="3" t="s">
        <v>3034</v>
      </c>
      <c r="D164" s="3" t="s">
        <v>3035</v>
      </c>
      <c r="E164" s="3"/>
      <c r="F164" s="2" t="s">
        <v>3037</v>
      </c>
      <c r="G164" s="9">
        <v>45302</v>
      </c>
      <c r="H164" s="2" t="s">
        <v>17</v>
      </c>
      <c r="I164" s="3" t="s">
        <v>139</v>
      </c>
      <c r="J164" s="3" t="s">
        <v>3036</v>
      </c>
    </row>
    <row r="165" spans="1:10" ht="55.2" x14ac:dyDescent="0.25">
      <c r="A165" s="2">
        <f>SUBTOTAL(3,$C$3:C165)+0</f>
        <v>163</v>
      </c>
      <c r="B165" s="2" t="s">
        <v>10</v>
      </c>
      <c r="C165" s="3" t="s">
        <v>4261</v>
      </c>
      <c r="D165" s="3" t="s">
        <v>4262</v>
      </c>
      <c r="E165" s="3"/>
      <c r="F165" s="2" t="s">
        <v>4264</v>
      </c>
      <c r="G165" s="9">
        <v>45324</v>
      </c>
      <c r="H165" s="2" t="s">
        <v>17</v>
      </c>
      <c r="I165" s="3" t="s">
        <v>139</v>
      </c>
      <c r="J165" s="3" t="s">
        <v>4263</v>
      </c>
    </row>
    <row r="166" spans="1:10" ht="55.2" x14ac:dyDescent="0.25">
      <c r="A166" s="2">
        <f>SUBTOTAL(3,$C$3:C166)+0</f>
        <v>164</v>
      </c>
      <c r="B166" s="2" t="s">
        <v>10</v>
      </c>
      <c r="C166" s="3" t="s">
        <v>4265</v>
      </c>
      <c r="D166" s="3" t="s">
        <v>4266</v>
      </c>
      <c r="E166" s="3"/>
      <c r="F166" s="2" t="s">
        <v>4268</v>
      </c>
      <c r="G166" s="9">
        <v>45324</v>
      </c>
      <c r="H166" s="2" t="s">
        <v>17</v>
      </c>
      <c r="I166" s="3" t="s">
        <v>139</v>
      </c>
      <c r="J166" s="3" t="s">
        <v>4267</v>
      </c>
    </row>
    <row r="167" spans="1:10" ht="55.2" x14ac:dyDescent="0.25">
      <c r="A167" s="2">
        <f>SUBTOTAL(3,$C$3:C167)+0</f>
        <v>165</v>
      </c>
      <c r="B167" s="2" t="s">
        <v>10</v>
      </c>
      <c r="C167" s="3" t="s">
        <v>4269</v>
      </c>
      <c r="D167" s="3" t="s">
        <v>4270</v>
      </c>
      <c r="E167" s="3"/>
      <c r="F167" s="2" t="s">
        <v>4272</v>
      </c>
      <c r="G167" s="9">
        <v>45324</v>
      </c>
      <c r="H167" s="2" t="s">
        <v>17</v>
      </c>
      <c r="I167" s="3" t="s">
        <v>139</v>
      </c>
      <c r="J167" s="3" t="s">
        <v>4271</v>
      </c>
    </row>
    <row r="168" spans="1:10" ht="55.2" x14ac:dyDescent="0.25">
      <c r="A168" s="2">
        <f>SUBTOTAL(3,$C$3:C168)+0</f>
        <v>166</v>
      </c>
      <c r="B168" s="2" t="s">
        <v>10</v>
      </c>
      <c r="C168" s="3" t="s">
        <v>4273</v>
      </c>
      <c r="D168" s="3" t="s">
        <v>4274</v>
      </c>
      <c r="E168" s="3"/>
      <c r="F168" s="2" t="s">
        <v>4276</v>
      </c>
      <c r="G168" s="9">
        <v>45324</v>
      </c>
      <c r="H168" s="2" t="s">
        <v>17</v>
      </c>
      <c r="I168" s="3" t="s">
        <v>139</v>
      </c>
      <c r="J168" s="3" t="s">
        <v>4275</v>
      </c>
    </row>
    <row r="169" spans="1:10" ht="69" x14ac:dyDescent="0.25">
      <c r="A169" s="2">
        <f>SUBTOTAL(3,$C$3:C169)+0</f>
        <v>167</v>
      </c>
      <c r="B169" s="2" t="s">
        <v>10</v>
      </c>
      <c r="C169" s="3" t="s">
        <v>4277</v>
      </c>
      <c r="D169" s="3" t="s">
        <v>4278</v>
      </c>
      <c r="E169" s="3"/>
      <c r="F169" s="2" t="s">
        <v>4279</v>
      </c>
      <c r="G169" s="9">
        <v>45324</v>
      </c>
      <c r="H169" s="2" t="s">
        <v>17</v>
      </c>
      <c r="I169" s="3" t="s">
        <v>139</v>
      </c>
      <c r="J169" s="3" t="s">
        <v>2605</v>
      </c>
    </row>
    <row r="170" spans="1:10" ht="55.2" x14ac:dyDescent="0.25">
      <c r="A170" s="2">
        <f>SUBTOTAL(3,$C$3:C170)+0</f>
        <v>168</v>
      </c>
      <c r="B170" s="2" t="s">
        <v>10</v>
      </c>
      <c r="C170" s="3" t="s">
        <v>4280</v>
      </c>
      <c r="D170" s="3" t="s">
        <v>4281</v>
      </c>
      <c r="E170" s="3"/>
      <c r="F170" s="2" t="s">
        <v>4283</v>
      </c>
      <c r="G170" s="9">
        <v>45324</v>
      </c>
      <c r="H170" s="2" t="s">
        <v>17</v>
      </c>
      <c r="I170" s="3" t="s">
        <v>139</v>
      </c>
      <c r="J170" s="3" t="s">
        <v>4282</v>
      </c>
    </row>
    <row r="171" spans="1:10" ht="55.2" x14ac:dyDescent="0.25">
      <c r="A171" s="2">
        <f>SUBTOTAL(3,$C$3:C171)+0</f>
        <v>169</v>
      </c>
      <c r="B171" s="2" t="s">
        <v>10</v>
      </c>
      <c r="C171" s="3" t="s">
        <v>4257</v>
      </c>
      <c r="D171" s="3" t="s">
        <v>4258</v>
      </c>
      <c r="E171" s="3"/>
      <c r="F171" s="2" t="s">
        <v>4260</v>
      </c>
      <c r="G171" s="9">
        <v>45384</v>
      </c>
      <c r="H171" s="2" t="s">
        <v>17</v>
      </c>
      <c r="I171" s="3" t="s">
        <v>139</v>
      </c>
      <c r="J171" s="3" t="s">
        <v>4259</v>
      </c>
    </row>
    <row r="172" spans="1:10" ht="82.8" x14ac:dyDescent="0.25">
      <c r="A172" s="2">
        <f>SUBTOTAL(3,$C$3:C172)+0</f>
        <v>170</v>
      </c>
      <c r="B172" s="2" t="s">
        <v>10</v>
      </c>
      <c r="C172" s="3" t="s">
        <v>4253</v>
      </c>
      <c r="D172" s="3" t="s">
        <v>4254</v>
      </c>
      <c r="E172" s="3"/>
      <c r="F172" s="2" t="s">
        <v>4256</v>
      </c>
      <c r="G172" s="9">
        <v>45384</v>
      </c>
      <c r="H172" s="2" t="s">
        <v>17</v>
      </c>
      <c r="I172" s="3" t="s">
        <v>2951</v>
      </c>
      <c r="J172" s="3" t="s">
        <v>4255</v>
      </c>
    </row>
    <row r="173" spans="1:10" ht="55.2" x14ac:dyDescent="0.25">
      <c r="A173" s="2">
        <f>SUBTOTAL(3,$C$3:C173)+0</f>
        <v>171</v>
      </c>
      <c r="B173" s="2" t="s">
        <v>10</v>
      </c>
      <c r="C173" s="3" t="s">
        <v>3880</v>
      </c>
      <c r="D173" s="3" t="s">
        <v>3881</v>
      </c>
      <c r="E173" s="3"/>
      <c r="F173" s="2" t="s">
        <v>3883</v>
      </c>
      <c r="G173" s="9">
        <v>45448</v>
      </c>
      <c r="H173" s="2" t="s">
        <v>17</v>
      </c>
      <c r="I173" s="3" t="s">
        <v>139</v>
      </c>
      <c r="J173" s="3" t="s">
        <v>3882</v>
      </c>
    </row>
    <row r="174" spans="1:10" ht="55.2" x14ac:dyDescent="0.25">
      <c r="A174" s="2">
        <f>SUBTOTAL(3,$C$3:C174)+0</f>
        <v>172</v>
      </c>
      <c r="B174" s="2" t="s">
        <v>10</v>
      </c>
      <c r="C174" s="3" t="s">
        <v>3884</v>
      </c>
      <c r="D174" s="3" t="s">
        <v>3885</v>
      </c>
      <c r="E174" s="3"/>
      <c r="F174" s="2" t="s">
        <v>3887</v>
      </c>
      <c r="G174" s="9">
        <v>45448</v>
      </c>
      <c r="H174" s="2" t="s">
        <v>17</v>
      </c>
      <c r="I174" s="3" t="s">
        <v>139</v>
      </c>
      <c r="J174" s="3" t="s">
        <v>3886</v>
      </c>
    </row>
    <row r="175" spans="1:10" ht="55.2" x14ac:dyDescent="0.25">
      <c r="A175" s="2">
        <f>SUBTOTAL(3,$C$3:C175)+0</f>
        <v>173</v>
      </c>
      <c r="B175" s="2" t="s">
        <v>10</v>
      </c>
      <c r="C175" s="3" t="s">
        <v>3888</v>
      </c>
      <c r="D175" s="3" t="s">
        <v>3889</v>
      </c>
      <c r="E175" s="3"/>
      <c r="F175" s="2" t="s">
        <v>3891</v>
      </c>
      <c r="G175" s="9">
        <v>45448</v>
      </c>
      <c r="H175" s="2" t="s">
        <v>17</v>
      </c>
      <c r="I175" s="3" t="s">
        <v>139</v>
      </c>
      <c r="J175" s="3" t="s">
        <v>3890</v>
      </c>
    </row>
    <row r="176" spans="1:10" ht="55.2" x14ac:dyDescent="0.25">
      <c r="A176" s="2">
        <f>SUBTOTAL(3,$C$3:C176)+0</f>
        <v>174</v>
      </c>
      <c r="B176" s="2" t="s">
        <v>10</v>
      </c>
      <c r="C176" s="3" t="s">
        <v>3892</v>
      </c>
      <c r="D176" s="3" t="s">
        <v>3809</v>
      </c>
      <c r="E176" s="3"/>
      <c r="F176" s="2" t="s">
        <v>3894</v>
      </c>
      <c r="G176" s="9">
        <v>45448</v>
      </c>
      <c r="H176" s="2" t="s">
        <v>17</v>
      </c>
      <c r="I176" s="3" t="s">
        <v>139</v>
      </c>
      <c r="J176" s="3" t="s">
        <v>3893</v>
      </c>
    </row>
    <row r="177" spans="1:10" ht="55.2" x14ac:dyDescent="0.25">
      <c r="A177" s="2">
        <f>SUBTOTAL(3,$C$3:C177)+0</f>
        <v>175</v>
      </c>
      <c r="B177" s="2" t="s">
        <v>10</v>
      </c>
      <c r="C177" s="3" t="s">
        <v>3895</v>
      </c>
      <c r="D177" s="3" t="s">
        <v>3896</v>
      </c>
      <c r="E177" s="3"/>
      <c r="F177" s="2" t="s">
        <v>3898</v>
      </c>
      <c r="G177" s="9">
        <v>45448</v>
      </c>
      <c r="H177" s="2" t="s">
        <v>17</v>
      </c>
      <c r="I177" s="3" t="s">
        <v>139</v>
      </c>
      <c r="J177" s="3" t="s">
        <v>3897</v>
      </c>
    </row>
    <row r="178" spans="1:10" ht="55.2" x14ac:dyDescent="0.25">
      <c r="A178" s="2">
        <f>SUBTOTAL(3,$C$3:C178)+0</f>
        <v>176</v>
      </c>
      <c r="B178" s="2" t="s">
        <v>10</v>
      </c>
      <c r="C178" s="3" t="s">
        <v>3903</v>
      </c>
      <c r="D178" s="3" t="s">
        <v>3904</v>
      </c>
      <c r="E178" s="3"/>
      <c r="F178" s="2" t="s">
        <v>3906</v>
      </c>
      <c r="G178" s="9">
        <v>45448</v>
      </c>
      <c r="H178" s="2" t="s">
        <v>17</v>
      </c>
      <c r="I178" s="3" t="s">
        <v>139</v>
      </c>
      <c r="J178" s="3" t="s">
        <v>3905</v>
      </c>
    </row>
    <row r="179" spans="1:10" ht="55.2" x14ac:dyDescent="0.25">
      <c r="A179" s="2">
        <f>SUBTOTAL(3,$C$3:C179)+0</f>
        <v>177</v>
      </c>
      <c r="B179" s="2" t="s">
        <v>10</v>
      </c>
      <c r="C179" s="3" t="s">
        <v>3899</v>
      </c>
      <c r="D179" s="3" t="s">
        <v>3900</v>
      </c>
      <c r="E179" s="3"/>
      <c r="F179" s="2" t="s">
        <v>3902</v>
      </c>
      <c r="G179" s="9">
        <v>45448</v>
      </c>
      <c r="H179" s="2" t="s">
        <v>17</v>
      </c>
      <c r="I179" s="3" t="s">
        <v>139</v>
      </c>
      <c r="J179" s="3" t="s">
        <v>3901</v>
      </c>
    </row>
    <row r="180" spans="1:10" ht="55.2" x14ac:dyDescent="0.25">
      <c r="A180" s="2">
        <f>SUBTOTAL(3,$C$3:C180)+0</f>
        <v>178</v>
      </c>
      <c r="B180" s="2" t="s">
        <v>10</v>
      </c>
      <c r="C180" s="3" t="s">
        <v>2711</v>
      </c>
      <c r="D180" s="3" t="s">
        <v>2712</v>
      </c>
      <c r="E180" s="3"/>
      <c r="F180" s="2" t="s">
        <v>2714</v>
      </c>
      <c r="G180" s="9">
        <v>45456</v>
      </c>
      <c r="H180" s="2" t="s">
        <v>17</v>
      </c>
      <c r="I180" s="3" t="s">
        <v>139</v>
      </c>
      <c r="J180" s="3" t="s">
        <v>2713</v>
      </c>
    </row>
    <row r="181" spans="1:10" ht="55.2" x14ac:dyDescent="0.25">
      <c r="A181" s="2">
        <f>SUBTOTAL(3,$C$3:C181)+0</f>
        <v>179</v>
      </c>
      <c r="B181" s="2" t="s">
        <v>10</v>
      </c>
      <c r="C181" s="3" t="s">
        <v>2715</v>
      </c>
      <c r="D181" s="3" t="s">
        <v>2716</v>
      </c>
      <c r="E181" s="3"/>
      <c r="F181" s="2" t="s">
        <v>2718</v>
      </c>
      <c r="G181" s="9">
        <v>45456</v>
      </c>
      <c r="H181" s="2" t="s">
        <v>17</v>
      </c>
      <c r="I181" s="3" t="s">
        <v>139</v>
      </c>
      <c r="J181" s="3" t="s">
        <v>2717</v>
      </c>
    </row>
    <row r="182" spans="1:10" ht="55.2" x14ac:dyDescent="0.25">
      <c r="A182" s="2">
        <f>SUBTOTAL(3,$C$3:C182)+0</f>
        <v>180</v>
      </c>
      <c r="B182" s="2" t="s">
        <v>10</v>
      </c>
      <c r="C182" s="3" t="s">
        <v>2719</v>
      </c>
      <c r="D182" s="3" t="s">
        <v>2720</v>
      </c>
      <c r="E182" s="3"/>
      <c r="F182" s="2" t="s">
        <v>2722</v>
      </c>
      <c r="G182" s="9">
        <v>45456</v>
      </c>
      <c r="H182" s="2" t="s">
        <v>17</v>
      </c>
      <c r="I182" s="3" t="s">
        <v>139</v>
      </c>
      <c r="J182" s="3" t="s">
        <v>2721</v>
      </c>
    </row>
    <row r="183" spans="1:10" ht="55.2" x14ac:dyDescent="0.25">
      <c r="A183" s="2">
        <f>SUBTOTAL(3,$C$3:C183)+0</f>
        <v>181</v>
      </c>
      <c r="B183" s="2" t="s">
        <v>10</v>
      </c>
      <c r="C183" s="3" t="s">
        <v>2723</v>
      </c>
      <c r="D183" s="3" t="s">
        <v>2724</v>
      </c>
      <c r="E183" s="3"/>
      <c r="F183" s="2" t="s">
        <v>2726</v>
      </c>
      <c r="G183" s="9">
        <v>45456</v>
      </c>
      <c r="H183" s="2" t="s">
        <v>17</v>
      </c>
      <c r="I183" s="3" t="s">
        <v>139</v>
      </c>
      <c r="J183" s="3" t="s">
        <v>2725</v>
      </c>
    </row>
    <row r="184" spans="1:10" ht="69" x14ac:dyDescent="0.25">
      <c r="A184" s="2">
        <f>SUBTOTAL(3,$C$3:C184)+0</f>
        <v>182</v>
      </c>
      <c r="B184" s="2" t="s">
        <v>10</v>
      </c>
      <c r="C184" s="3" t="s">
        <v>3938</v>
      </c>
      <c r="D184" s="3" t="s">
        <v>3939</v>
      </c>
      <c r="E184" s="3"/>
      <c r="F184" s="2" t="s">
        <v>3941</v>
      </c>
      <c r="G184" s="9">
        <v>45477</v>
      </c>
      <c r="H184" s="2" t="s">
        <v>17</v>
      </c>
      <c r="I184" s="3" t="s">
        <v>139</v>
      </c>
      <c r="J184" s="3" t="s">
        <v>3940</v>
      </c>
    </row>
    <row r="185" spans="1:10" ht="69" x14ac:dyDescent="0.25">
      <c r="A185" s="2">
        <f>SUBTOTAL(3,$C$3:C185)+0</f>
        <v>183</v>
      </c>
      <c r="B185" s="2" t="s">
        <v>10</v>
      </c>
      <c r="C185" s="3" t="s">
        <v>3942</v>
      </c>
      <c r="D185" s="3" t="s">
        <v>3943</v>
      </c>
      <c r="E185" s="3"/>
      <c r="F185" s="2" t="s">
        <v>3945</v>
      </c>
      <c r="G185" s="9">
        <v>45477</v>
      </c>
      <c r="H185" s="2" t="s">
        <v>17</v>
      </c>
      <c r="I185" s="3" t="s">
        <v>139</v>
      </c>
      <c r="J185" s="3" t="s">
        <v>3944</v>
      </c>
    </row>
    <row r="186" spans="1:10" ht="55.2" x14ac:dyDescent="0.25">
      <c r="A186" s="2">
        <f>SUBTOTAL(3,$C$3:C186)+0</f>
        <v>184</v>
      </c>
      <c r="B186" s="2" t="s">
        <v>10</v>
      </c>
      <c r="C186" s="3" t="s">
        <v>3830</v>
      </c>
      <c r="D186" s="3" t="s">
        <v>3831</v>
      </c>
      <c r="E186" s="3"/>
      <c r="F186" s="2" t="s">
        <v>3833</v>
      </c>
      <c r="G186" s="9">
        <v>45478</v>
      </c>
      <c r="H186" s="2" t="s">
        <v>17</v>
      </c>
      <c r="I186" s="3" t="s">
        <v>139</v>
      </c>
      <c r="J186" s="3" t="s">
        <v>3832</v>
      </c>
    </row>
    <row r="187" spans="1:10" ht="55.2" x14ac:dyDescent="0.25">
      <c r="A187" s="2">
        <f>SUBTOTAL(3,$C$3:C187)+0</f>
        <v>185</v>
      </c>
      <c r="B187" s="2" t="s">
        <v>10</v>
      </c>
      <c r="C187" s="3" t="s">
        <v>3826</v>
      </c>
      <c r="D187" s="3" t="s">
        <v>3827</v>
      </c>
      <c r="E187" s="3"/>
      <c r="F187" s="2" t="s">
        <v>3829</v>
      </c>
      <c r="G187" s="9">
        <v>45478</v>
      </c>
      <c r="H187" s="2" t="s">
        <v>17</v>
      </c>
      <c r="I187" s="3" t="s">
        <v>139</v>
      </c>
      <c r="J187" s="3" t="s">
        <v>3828</v>
      </c>
    </row>
    <row r="188" spans="1:10" ht="55.2" x14ac:dyDescent="0.25">
      <c r="A188" s="2">
        <f>SUBTOTAL(3,$C$3:C188)+0</f>
        <v>186</v>
      </c>
      <c r="B188" s="2" t="s">
        <v>10</v>
      </c>
      <c r="C188" s="3" t="s">
        <v>3856</v>
      </c>
      <c r="D188" s="3" t="s">
        <v>3857</v>
      </c>
      <c r="E188" s="3"/>
      <c r="F188" s="2" t="s">
        <v>3859</v>
      </c>
      <c r="G188" s="9">
        <v>45478</v>
      </c>
      <c r="H188" s="2" t="s">
        <v>17</v>
      </c>
      <c r="I188" s="3" t="s">
        <v>139</v>
      </c>
      <c r="J188" s="3" t="s">
        <v>3858</v>
      </c>
    </row>
    <row r="189" spans="1:10" ht="55.2" x14ac:dyDescent="0.25">
      <c r="A189" s="2">
        <f>SUBTOTAL(3,$C$3:C189)+0</f>
        <v>187</v>
      </c>
      <c r="B189" s="2" t="s">
        <v>10</v>
      </c>
      <c r="C189" s="3" t="s">
        <v>3860</v>
      </c>
      <c r="D189" s="3" t="s">
        <v>3861</v>
      </c>
      <c r="E189" s="3"/>
      <c r="F189" s="2" t="s">
        <v>3863</v>
      </c>
      <c r="G189" s="9">
        <v>45478</v>
      </c>
      <c r="H189" s="2" t="s">
        <v>17</v>
      </c>
      <c r="I189" s="3" t="s">
        <v>139</v>
      </c>
      <c r="J189" s="3" t="s">
        <v>3862</v>
      </c>
    </row>
    <row r="190" spans="1:10" ht="82.8" x14ac:dyDescent="0.25">
      <c r="A190" s="2">
        <f>SUBTOTAL(3,$C$3:C190)+0</f>
        <v>188</v>
      </c>
      <c r="B190" s="2" t="s">
        <v>10</v>
      </c>
      <c r="C190" s="3" t="s">
        <v>3864</v>
      </c>
      <c r="D190" s="3" t="s">
        <v>3865</v>
      </c>
      <c r="E190" s="3"/>
      <c r="F190" s="2" t="s">
        <v>3867</v>
      </c>
      <c r="G190" s="9">
        <v>45478</v>
      </c>
      <c r="H190" s="2" t="s">
        <v>17</v>
      </c>
      <c r="I190" s="3" t="s">
        <v>139</v>
      </c>
      <c r="J190" s="3" t="s">
        <v>3866</v>
      </c>
    </row>
    <row r="191" spans="1:10" ht="69" x14ac:dyDescent="0.25">
      <c r="A191" s="2">
        <f>SUBTOTAL(3,$C$3:C191)+0</f>
        <v>189</v>
      </c>
      <c r="B191" s="2" t="s">
        <v>10</v>
      </c>
      <c r="C191" s="3" t="s">
        <v>3868</v>
      </c>
      <c r="D191" s="3" t="s">
        <v>3869</v>
      </c>
      <c r="E191" s="3"/>
      <c r="F191" s="2" t="s">
        <v>3871</v>
      </c>
      <c r="G191" s="9">
        <v>45478</v>
      </c>
      <c r="H191" s="2" t="s">
        <v>17</v>
      </c>
      <c r="I191" s="3" t="s">
        <v>139</v>
      </c>
      <c r="J191" s="3" t="s">
        <v>3870</v>
      </c>
    </row>
    <row r="192" spans="1:10" ht="55.2" x14ac:dyDescent="0.25">
      <c r="A192" s="2">
        <f>SUBTOTAL(3,$C$3:C192)+0</f>
        <v>190</v>
      </c>
      <c r="B192" s="2" t="s">
        <v>10</v>
      </c>
      <c r="C192" s="3" t="s">
        <v>3872</v>
      </c>
      <c r="D192" s="3" t="s">
        <v>3873</v>
      </c>
      <c r="E192" s="3"/>
      <c r="F192" s="2" t="s">
        <v>3875</v>
      </c>
      <c r="G192" s="9">
        <v>45478</v>
      </c>
      <c r="H192" s="2" t="s">
        <v>17</v>
      </c>
      <c r="I192" s="3" t="s">
        <v>139</v>
      </c>
      <c r="J192" s="3" t="s">
        <v>3874</v>
      </c>
    </row>
    <row r="193" spans="1:10" ht="55.2" x14ac:dyDescent="0.25">
      <c r="A193" s="2">
        <f>SUBTOTAL(3,$C$3:C193)+0</f>
        <v>191</v>
      </c>
      <c r="B193" s="2" t="s">
        <v>10</v>
      </c>
      <c r="C193" s="3" t="s">
        <v>3876</v>
      </c>
      <c r="D193" s="3" t="s">
        <v>3877</v>
      </c>
      <c r="E193" s="3"/>
      <c r="F193" s="2" t="s">
        <v>3879</v>
      </c>
      <c r="G193" s="9">
        <v>45478</v>
      </c>
      <c r="H193" s="2" t="s">
        <v>17</v>
      </c>
      <c r="I193" s="3" t="s">
        <v>139</v>
      </c>
      <c r="J193" s="3" t="s">
        <v>3878</v>
      </c>
    </row>
    <row r="194" spans="1:10" ht="55.2" x14ac:dyDescent="0.25">
      <c r="A194" s="2">
        <f>SUBTOTAL(3,$C$3:C194)+0</f>
        <v>192</v>
      </c>
      <c r="B194" s="2" t="s">
        <v>10</v>
      </c>
      <c r="C194" s="3" t="s">
        <v>3414</v>
      </c>
      <c r="D194" s="3" t="s">
        <v>3415</v>
      </c>
      <c r="E194" s="3"/>
      <c r="F194" s="2" t="s">
        <v>3417</v>
      </c>
      <c r="G194" s="9">
        <v>45482</v>
      </c>
      <c r="H194" s="2" t="s">
        <v>17</v>
      </c>
      <c r="I194" s="3" t="s">
        <v>139</v>
      </c>
      <c r="J194" s="3" t="s">
        <v>3416</v>
      </c>
    </row>
    <row r="195" spans="1:10" ht="55.2" x14ac:dyDescent="0.25">
      <c r="A195" s="2">
        <f>SUBTOTAL(3,$C$3:C195)+0</f>
        <v>193</v>
      </c>
      <c r="B195" s="2" t="s">
        <v>10</v>
      </c>
      <c r="C195" s="3" t="s">
        <v>3418</v>
      </c>
      <c r="D195" s="3" t="s">
        <v>3419</v>
      </c>
      <c r="E195" s="3"/>
      <c r="F195" s="2" t="s">
        <v>3421</v>
      </c>
      <c r="G195" s="9">
        <v>45482</v>
      </c>
      <c r="H195" s="2" t="s">
        <v>17</v>
      </c>
      <c r="I195" s="3" t="s">
        <v>139</v>
      </c>
      <c r="J195" s="3" t="s">
        <v>3420</v>
      </c>
    </row>
    <row r="196" spans="1:10" ht="55.2" x14ac:dyDescent="0.25">
      <c r="A196" s="2">
        <f>SUBTOTAL(3,$C$3:C196)+0</f>
        <v>194</v>
      </c>
      <c r="B196" s="2" t="s">
        <v>10</v>
      </c>
      <c r="C196" s="3" t="s">
        <v>3422</v>
      </c>
      <c r="D196" s="3" t="s">
        <v>3423</v>
      </c>
      <c r="E196" s="3"/>
      <c r="F196" s="2" t="s">
        <v>3425</v>
      </c>
      <c r="G196" s="9">
        <v>45482</v>
      </c>
      <c r="H196" s="2" t="s">
        <v>17</v>
      </c>
      <c r="I196" s="3" t="s">
        <v>139</v>
      </c>
      <c r="J196" s="3" t="s">
        <v>3424</v>
      </c>
    </row>
    <row r="197" spans="1:10" ht="55.2" x14ac:dyDescent="0.25">
      <c r="A197" s="2">
        <f>SUBTOTAL(3,$C$3:C197)+0</f>
        <v>195</v>
      </c>
      <c r="B197" s="2" t="s">
        <v>10</v>
      </c>
      <c r="C197" s="3" t="s">
        <v>3426</v>
      </c>
      <c r="D197" s="3" t="s">
        <v>3427</v>
      </c>
      <c r="E197" s="3"/>
      <c r="F197" s="2" t="s">
        <v>3429</v>
      </c>
      <c r="G197" s="9">
        <v>45482</v>
      </c>
      <c r="H197" s="2" t="s">
        <v>17</v>
      </c>
      <c r="I197" s="3" t="s">
        <v>139</v>
      </c>
      <c r="J197" s="3" t="s">
        <v>3428</v>
      </c>
    </row>
    <row r="198" spans="1:10" ht="55.2" x14ac:dyDescent="0.25">
      <c r="A198" s="2">
        <f>SUBTOTAL(3,$C$3:C198)+0</f>
        <v>196</v>
      </c>
      <c r="B198" s="2" t="s">
        <v>10</v>
      </c>
      <c r="C198" s="3" t="s">
        <v>3430</v>
      </c>
      <c r="D198" s="3" t="s">
        <v>3431</v>
      </c>
      <c r="E198" s="3"/>
      <c r="F198" s="2" t="s">
        <v>3433</v>
      </c>
      <c r="G198" s="9">
        <v>45482</v>
      </c>
      <c r="H198" s="2" t="s">
        <v>17</v>
      </c>
      <c r="I198" s="3" t="s">
        <v>139</v>
      </c>
      <c r="J198" s="3" t="s">
        <v>3432</v>
      </c>
    </row>
    <row r="199" spans="1:10" ht="82.8" x14ac:dyDescent="0.25">
      <c r="A199" s="2">
        <f>SUBTOTAL(3,$C$3:C199)+0</f>
        <v>197</v>
      </c>
      <c r="B199" s="2" t="s">
        <v>10</v>
      </c>
      <c r="C199" s="3" t="s">
        <v>3371</v>
      </c>
      <c r="D199" s="3" t="s">
        <v>3372</v>
      </c>
      <c r="E199" s="3"/>
      <c r="F199" s="2" t="s">
        <v>3374</v>
      </c>
      <c r="G199" s="9">
        <v>45544</v>
      </c>
      <c r="H199" s="2" t="s">
        <v>17</v>
      </c>
      <c r="I199" s="3" t="s">
        <v>2951</v>
      </c>
      <c r="J199" s="3" t="s">
        <v>3373</v>
      </c>
    </row>
    <row r="200" spans="1:10" ht="82.8" x14ac:dyDescent="0.25">
      <c r="A200" s="2">
        <f>SUBTOTAL(3,$C$3:C200)+0</f>
        <v>198</v>
      </c>
      <c r="B200" s="2" t="s">
        <v>10</v>
      </c>
      <c r="C200" s="3" t="s">
        <v>2948</v>
      </c>
      <c r="D200" s="3" t="s">
        <v>2949</v>
      </c>
      <c r="E200" s="3"/>
      <c r="F200" s="2" t="s">
        <v>2952</v>
      </c>
      <c r="G200" s="9">
        <v>45546</v>
      </c>
      <c r="H200" s="2" t="s">
        <v>17</v>
      </c>
      <c r="I200" s="3" t="s">
        <v>2951</v>
      </c>
      <c r="J200" s="3" t="s">
        <v>2950</v>
      </c>
    </row>
    <row r="201" spans="1:10" ht="82.8" x14ac:dyDescent="0.25">
      <c r="A201" s="2">
        <f>SUBTOTAL(3,$C$3:C201)+0</f>
        <v>199</v>
      </c>
      <c r="B201" s="2" t="s">
        <v>10</v>
      </c>
      <c r="C201" s="3" t="s">
        <v>2953</v>
      </c>
      <c r="D201" s="3" t="s">
        <v>2954</v>
      </c>
      <c r="E201" s="3"/>
      <c r="F201" s="2" t="s">
        <v>2956</v>
      </c>
      <c r="G201" s="9">
        <v>45546</v>
      </c>
      <c r="H201" s="2" t="s">
        <v>17</v>
      </c>
      <c r="I201" s="3" t="s">
        <v>2951</v>
      </c>
      <c r="J201" s="3" t="s">
        <v>2955</v>
      </c>
    </row>
    <row r="202" spans="1:10" ht="82.8" x14ac:dyDescent="0.25">
      <c r="A202" s="2">
        <f>SUBTOTAL(3,$C$3:C202)+0</f>
        <v>200</v>
      </c>
      <c r="B202" s="2" t="s">
        <v>10</v>
      </c>
      <c r="C202" s="3" t="s">
        <v>2961</v>
      </c>
      <c r="D202" s="3" t="s">
        <v>2962</v>
      </c>
      <c r="E202" s="3"/>
      <c r="F202" s="2" t="s">
        <v>2964</v>
      </c>
      <c r="G202" s="9">
        <v>45546</v>
      </c>
      <c r="H202" s="2" t="s">
        <v>17</v>
      </c>
      <c r="I202" s="3" t="s">
        <v>2951</v>
      </c>
      <c r="J202" s="3" t="s">
        <v>2963</v>
      </c>
    </row>
    <row r="203" spans="1:10" ht="82.8" x14ac:dyDescent="0.25">
      <c r="A203" s="2">
        <f>SUBTOTAL(3,$C$3:C203)+0</f>
        <v>201</v>
      </c>
      <c r="B203" s="2" t="s">
        <v>10</v>
      </c>
      <c r="C203" s="3" t="s">
        <v>2957</v>
      </c>
      <c r="D203" s="3" t="s">
        <v>2958</v>
      </c>
      <c r="E203" s="3"/>
      <c r="F203" s="2" t="s">
        <v>2960</v>
      </c>
      <c r="G203" s="9">
        <v>45546</v>
      </c>
      <c r="H203" s="2" t="s">
        <v>17</v>
      </c>
      <c r="I203" s="3" t="s">
        <v>2951</v>
      </c>
      <c r="J203" s="3" t="s">
        <v>2959</v>
      </c>
    </row>
    <row r="204" spans="1:10" ht="55.2" x14ac:dyDescent="0.25">
      <c r="A204" s="2">
        <f>SUBTOTAL(3,$C$3:C204)+0</f>
        <v>202</v>
      </c>
      <c r="B204" s="2" t="s">
        <v>10</v>
      </c>
      <c r="C204" s="3" t="s">
        <v>1480</v>
      </c>
      <c r="D204" s="3" t="s">
        <v>5186</v>
      </c>
      <c r="E204" s="3"/>
      <c r="F204" s="2" t="s">
        <v>5187</v>
      </c>
      <c r="G204" s="9">
        <v>45590</v>
      </c>
      <c r="H204" s="2" t="s">
        <v>274</v>
      </c>
      <c r="I204" s="3" t="s">
        <v>430</v>
      </c>
      <c r="J204" s="3" t="s">
        <v>5188</v>
      </c>
    </row>
    <row r="205" spans="1:10" ht="55.2" x14ac:dyDescent="0.25">
      <c r="A205" s="2">
        <f>SUBTOTAL(3,$C$3:C205)+0</f>
        <v>203</v>
      </c>
      <c r="B205" s="2" t="s">
        <v>10</v>
      </c>
      <c r="C205" s="3" t="s">
        <v>3257</v>
      </c>
      <c r="D205" s="3" t="s">
        <v>3258</v>
      </c>
      <c r="E205" s="3"/>
      <c r="F205" s="2" t="s">
        <v>3259</v>
      </c>
      <c r="G205" s="9">
        <v>45635</v>
      </c>
      <c r="H205" s="2" t="s">
        <v>17</v>
      </c>
      <c r="I205" s="3" t="s">
        <v>967</v>
      </c>
      <c r="J205" s="3" t="s">
        <v>290</v>
      </c>
    </row>
    <row r="206" spans="1:10" ht="55.2" x14ac:dyDescent="0.25">
      <c r="A206" s="2">
        <f>SUBTOTAL(3,$C$3:C206)+0</f>
        <v>204</v>
      </c>
      <c r="B206" s="2" t="s">
        <v>10</v>
      </c>
      <c r="C206" s="3" t="s">
        <v>314</v>
      </c>
      <c r="D206" s="3" t="s">
        <v>3286</v>
      </c>
      <c r="E206" s="3"/>
      <c r="F206" s="2" t="s">
        <v>3287</v>
      </c>
      <c r="G206" s="9">
        <v>45635</v>
      </c>
      <c r="H206" s="2" t="s">
        <v>17</v>
      </c>
      <c r="I206" s="3" t="s">
        <v>139</v>
      </c>
      <c r="J206" s="3" t="s">
        <v>1852</v>
      </c>
    </row>
    <row r="207" spans="1:10" ht="55.2" x14ac:dyDescent="0.25">
      <c r="A207" s="2">
        <f>SUBTOTAL(3,$C$3:C207)+0</f>
        <v>205</v>
      </c>
      <c r="B207" s="2" t="s">
        <v>10</v>
      </c>
      <c r="C207" s="3" t="s">
        <v>3249</v>
      </c>
      <c r="D207" s="3" t="s">
        <v>3250</v>
      </c>
      <c r="E207" s="3"/>
      <c r="F207" s="2" t="s">
        <v>3252</v>
      </c>
      <c r="G207" s="9">
        <v>45635</v>
      </c>
      <c r="H207" s="2" t="s">
        <v>17</v>
      </c>
      <c r="I207" s="3" t="s">
        <v>139</v>
      </c>
      <c r="J207" s="3" t="s">
        <v>3251</v>
      </c>
    </row>
    <row r="208" spans="1:10" ht="55.2" x14ac:dyDescent="0.25">
      <c r="A208" s="2">
        <f>SUBTOTAL(3,$C$3:C208)+0</f>
        <v>206</v>
      </c>
      <c r="B208" s="2" t="s">
        <v>10</v>
      </c>
      <c r="C208" s="3" t="s">
        <v>3253</v>
      </c>
      <c r="D208" s="3" t="s">
        <v>3254</v>
      </c>
      <c r="E208" s="3"/>
      <c r="F208" s="2" t="s">
        <v>3256</v>
      </c>
      <c r="G208" s="9">
        <v>45635</v>
      </c>
      <c r="H208" s="2" t="s">
        <v>17</v>
      </c>
      <c r="I208" s="3" t="s">
        <v>139</v>
      </c>
      <c r="J208" s="3" t="s">
        <v>3255</v>
      </c>
    </row>
    <row r="209" spans="1:10" ht="55.2" x14ac:dyDescent="0.25">
      <c r="A209" s="2">
        <f>SUBTOTAL(3,$C$3:C209)+0</f>
        <v>207</v>
      </c>
      <c r="B209" s="2" t="s">
        <v>10</v>
      </c>
      <c r="C209" s="3" t="s">
        <v>3260</v>
      </c>
      <c r="D209" s="3" t="s">
        <v>3261</v>
      </c>
      <c r="E209" s="3"/>
      <c r="F209" s="2" t="s">
        <v>3262</v>
      </c>
      <c r="G209" s="9">
        <v>45635</v>
      </c>
      <c r="H209" s="2" t="s">
        <v>17</v>
      </c>
      <c r="I209" s="3" t="s">
        <v>139</v>
      </c>
      <c r="J209" s="3" t="s">
        <v>2897</v>
      </c>
    </row>
    <row r="210" spans="1:10" ht="55.2" x14ac:dyDescent="0.25">
      <c r="A210" s="2">
        <f>SUBTOTAL(3,$C$3:C210)+0</f>
        <v>208</v>
      </c>
      <c r="B210" s="2" t="s">
        <v>10</v>
      </c>
      <c r="C210" s="3" t="s">
        <v>3263</v>
      </c>
      <c r="D210" s="3" t="s">
        <v>3264</v>
      </c>
      <c r="E210" s="3"/>
      <c r="F210" s="2" t="s">
        <v>3266</v>
      </c>
      <c r="G210" s="9">
        <v>45635</v>
      </c>
      <c r="H210" s="2" t="s">
        <v>17</v>
      </c>
      <c r="I210" s="3" t="s">
        <v>967</v>
      </c>
      <c r="J210" s="3" t="s">
        <v>3265</v>
      </c>
    </row>
    <row r="211" spans="1:10" ht="55.2" x14ac:dyDescent="0.25">
      <c r="A211" s="2">
        <f>SUBTOTAL(3,$C$3:C211)+0</f>
        <v>209</v>
      </c>
      <c r="B211" s="2" t="s">
        <v>10</v>
      </c>
      <c r="C211" s="3" t="s">
        <v>3267</v>
      </c>
      <c r="D211" s="3" t="s">
        <v>3268</v>
      </c>
      <c r="E211" s="3"/>
      <c r="F211" s="2" t="s">
        <v>3270</v>
      </c>
      <c r="G211" s="9">
        <v>45635</v>
      </c>
      <c r="H211" s="2" t="s">
        <v>17</v>
      </c>
      <c r="I211" s="3" t="s">
        <v>139</v>
      </c>
      <c r="J211" s="3" t="s">
        <v>3269</v>
      </c>
    </row>
    <row r="212" spans="1:10" ht="69" x14ac:dyDescent="0.25">
      <c r="A212" s="2">
        <f>SUBTOTAL(3,$C$3:C212)+0</f>
        <v>210</v>
      </c>
      <c r="B212" s="2" t="s">
        <v>10</v>
      </c>
      <c r="C212" s="5" t="s">
        <v>4327</v>
      </c>
      <c r="D212" s="5" t="s">
        <v>4328</v>
      </c>
      <c r="E212" s="3"/>
      <c r="F212" s="2" t="s">
        <v>4331</v>
      </c>
      <c r="G212" s="11">
        <v>45671</v>
      </c>
      <c r="H212" s="2" t="s">
        <v>17</v>
      </c>
      <c r="I212" s="3" t="s">
        <v>4330</v>
      </c>
      <c r="J212" s="5" t="s">
        <v>4329</v>
      </c>
    </row>
    <row r="213" spans="1:10" ht="69" x14ac:dyDescent="0.25">
      <c r="A213" s="2">
        <f>SUBTOTAL(3,$C$3:C213)+0</f>
        <v>211</v>
      </c>
      <c r="B213" s="2" t="s">
        <v>10</v>
      </c>
      <c r="C213" s="5" t="s">
        <v>4332</v>
      </c>
      <c r="D213" s="5" t="s">
        <v>4333</v>
      </c>
      <c r="E213" s="3"/>
      <c r="F213" s="2" t="s">
        <v>4335</v>
      </c>
      <c r="G213" s="11">
        <v>45671</v>
      </c>
      <c r="H213" s="2" t="s">
        <v>17</v>
      </c>
      <c r="I213" s="3" t="s">
        <v>4330</v>
      </c>
      <c r="J213" s="5" t="s">
        <v>4334</v>
      </c>
    </row>
    <row r="214" spans="1:10" ht="69" x14ac:dyDescent="0.25">
      <c r="A214" s="2">
        <f>SUBTOTAL(3,$C$3:C214)+0</f>
        <v>212</v>
      </c>
      <c r="B214" s="2" t="s">
        <v>10</v>
      </c>
      <c r="C214" s="5" t="s">
        <v>4336</v>
      </c>
      <c r="D214" s="5" t="s">
        <v>4337</v>
      </c>
      <c r="E214" s="3"/>
      <c r="F214" s="2" t="s">
        <v>4339</v>
      </c>
      <c r="G214" s="11">
        <v>45671</v>
      </c>
      <c r="H214" s="2" t="s">
        <v>274</v>
      </c>
      <c r="I214" s="3" t="s">
        <v>4330</v>
      </c>
      <c r="J214" s="5" t="s">
        <v>4338</v>
      </c>
    </row>
    <row r="215" spans="1:10" ht="69" x14ac:dyDescent="0.25">
      <c r="A215" s="2">
        <f>SUBTOTAL(3,$C$3:C215)+0</f>
        <v>213</v>
      </c>
      <c r="B215" s="2" t="s">
        <v>10</v>
      </c>
      <c r="C215" s="5" t="s">
        <v>4395</v>
      </c>
      <c r="D215" s="5" t="s">
        <v>4396</v>
      </c>
      <c r="E215" s="3"/>
      <c r="F215" s="2" t="s">
        <v>4399</v>
      </c>
      <c r="G215" s="11">
        <v>45699</v>
      </c>
      <c r="H215" s="2" t="s">
        <v>17</v>
      </c>
      <c r="I215" s="3" t="s">
        <v>4398</v>
      </c>
      <c r="J215" s="5" t="s">
        <v>4397</v>
      </c>
    </row>
    <row r="216" spans="1:10" ht="69" x14ac:dyDescent="0.25">
      <c r="A216" s="2">
        <f>SUBTOTAL(3,$C$3:C216)+0</f>
        <v>214</v>
      </c>
      <c r="B216" s="2" t="s">
        <v>10</v>
      </c>
      <c r="C216" s="5" t="s">
        <v>4416</v>
      </c>
      <c r="D216" s="5" t="s">
        <v>4417</v>
      </c>
      <c r="E216" s="3"/>
      <c r="F216" s="2" t="s">
        <v>4419</v>
      </c>
      <c r="G216" s="11">
        <v>45720</v>
      </c>
      <c r="H216" s="2" t="s">
        <v>17</v>
      </c>
      <c r="I216" s="3" t="s">
        <v>4406</v>
      </c>
      <c r="J216" s="5" t="s">
        <v>4418</v>
      </c>
    </row>
    <row r="217" spans="1:10" ht="69" x14ac:dyDescent="0.25">
      <c r="A217" s="2">
        <f>SUBTOTAL(3,$C$3:C217)+0</f>
        <v>215</v>
      </c>
      <c r="B217" s="2" t="s">
        <v>10</v>
      </c>
      <c r="C217" s="5" t="s">
        <v>4420</v>
      </c>
      <c r="D217" s="5" t="s">
        <v>4421</v>
      </c>
      <c r="E217" s="3"/>
      <c r="F217" s="2" t="s">
        <v>4423</v>
      </c>
      <c r="G217" s="11">
        <v>45720</v>
      </c>
      <c r="H217" s="2" t="s">
        <v>17</v>
      </c>
      <c r="I217" s="3" t="s">
        <v>4363</v>
      </c>
      <c r="J217" s="5" t="s">
        <v>4422</v>
      </c>
    </row>
    <row r="218" spans="1:10" ht="96.6" x14ac:dyDescent="0.25">
      <c r="A218" s="2">
        <f>SUBTOTAL(3,$C$3:C218)+0</f>
        <v>216</v>
      </c>
      <c r="B218" s="2" t="s">
        <v>10</v>
      </c>
      <c r="C218" s="5" t="s">
        <v>4424</v>
      </c>
      <c r="D218" s="5" t="s">
        <v>4425</v>
      </c>
      <c r="E218" s="3"/>
      <c r="F218" s="2" t="s">
        <v>4428</v>
      </c>
      <c r="G218" s="11">
        <v>45722</v>
      </c>
      <c r="H218" s="2" t="s">
        <v>17</v>
      </c>
      <c r="I218" s="3" t="s">
        <v>4427</v>
      </c>
      <c r="J218" s="5" t="s">
        <v>4426</v>
      </c>
    </row>
    <row r="219" spans="1:10" ht="69" x14ac:dyDescent="0.25">
      <c r="A219" s="2">
        <f>SUBTOTAL(3,$C$3:C219)+0</f>
        <v>217</v>
      </c>
      <c r="B219" s="2" t="s">
        <v>10</v>
      </c>
      <c r="C219" s="5" t="s">
        <v>716</v>
      </c>
      <c r="D219" s="5" t="s">
        <v>4434</v>
      </c>
      <c r="E219" s="3"/>
      <c r="F219" s="2" t="s">
        <v>4437</v>
      </c>
      <c r="G219" s="11">
        <v>45729</v>
      </c>
      <c r="H219" s="2" t="s">
        <v>17</v>
      </c>
      <c r="I219" s="3" t="s">
        <v>4436</v>
      </c>
      <c r="J219" s="5" t="s">
        <v>4435</v>
      </c>
    </row>
    <row r="220" spans="1:10" ht="110.4" x14ac:dyDescent="0.25">
      <c r="A220" s="2">
        <f>SUBTOTAL(3,$C$3:C220)+0</f>
        <v>218</v>
      </c>
      <c r="B220" s="2" t="s">
        <v>10</v>
      </c>
      <c r="C220" s="5" t="s">
        <v>4449</v>
      </c>
      <c r="D220" s="5" t="s">
        <v>4450</v>
      </c>
      <c r="E220" s="3"/>
      <c r="F220" s="2" t="s">
        <v>4452</v>
      </c>
      <c r="G220" s="11">
        <v>45730</v>
      </c>
      <c r="H220" s="2" t="s">
        <v>17</v>
      </c>
      <c r="I220" s="3" t="s">
        <v>4447</v>
      </c>
      <c r="J220" s="5" t="s">
        <v>4451</v>
      </c>
    </row>
    <row r="221" spans="1:10" ht="110.4" x14ac:dyDescent="0.25">
      <c r="A221" s="2">
        <f>SUBTOTAL(3,$C$3:C221)+0</f>
        <v>219</v>
      </c>
      <c r="B221" s="2" t="s">
        <v>10</v>
      </c>
      <c r="C221" s="5" t="s">
        <v>4444</v>
      </c>
      <c r="D221" s="5" t="s">
        <v>4445</v>
      </c>
      <c r="E221" s="3"/>
      <c r="F221" s="2" t="s">
        <v>4448</v>
      </c>
      <c r="G221" s="11">
        <v>45730</v>
      </c>
      <c r="H221" s="2" t="s">
        <v>17</v>
      </c>
      <c r="I221" s="3" t="s">
        <v>4447</v>
      </c>
      <c r="J221" s="5" t="s">
        <v>4446</v>
      </c>
    </row>
    <row r="222" spans="1:10" ht="96.6" x14ac:dyDescent="0.25">
      <c r="A222" s="2">
        <f>SUBTOTAL(3,$C$3:C222)+0</f>
        <v>220</v>
      </c>
      <c r="B222" s="2" t="s">
        <v>10</v>
      </c>
      <c r="C222" s="5" t="s">
        <v>4438</v>
      </c>
      <c r="D222" s="5" t="s">
        <v>4439</v>
      </c>
      <c r="E222" s="3"/>
      <c r="F222" s="2" t="s">
        <v>4440</v>
      </c>
      <c r="G222" s="11">
        <v>45730</v>
      </c>
      <c r="H222" s="2" t="s">
        <v>17</v>
      </c>
      <c r="I222" s="3" t="s">
        <v>4427</v>
      </c>
      <c r="J222" s="5" t="s">
        <v>3948</v>
      </c>
    </row>
    <row r="223" spans="1:10" ht="69" x14ac:dyDescent="0.25">
      <c r="A223" s="2">
        <f>SUBTOTAL(3,$C$3:C223)+0</f>
        <v>221</v>
      </c>
      <c r="B223" s="2" t="s">
        <v>10</v>
      </c>
      <c r="C223" s="6" t="s">
        <v>2593</v>
      </c>
      <c r="D223" s="6" t="s">
        <v>4464</v>
      </c>
      <c r="E223" s="3"/>
      <c r="F223" s="2" t="s">
        <v>4467</v>
      </c>
      <c r="G223" s="11">
        <v>45748</v>
      </c>
      <c r="H223" s="2" t="s">
        <v>17</v>
      </c>
      <c r="I223" s="3" t="s">
        <v>4466</v>
      </c>
      <c r="J223" s="6" t="s">
        <v>4465</v>
      </c>
    </row>
    <row r="224" spans="1:10" ht="69" x14ac:dyDescent="0.25">
      <c r="A224" s="2">
        <f>SUBTOTAL(3,$C$3:C224)+0</f>
        <v>222</v>
      </c>
      <c r="B224" s="2" t="s">
        <v>10</v>
      </c>
      <c r="C224" s="6" t="s">
        <v>4468</v>
      </c>
      <c r="D224" s="6" t="s">
        <v>4469</v>
      </c>
      <c r="E224" s="3"/>
      <c r="F224" s="2" t="s">
        <v>4471</v>
      </c>
      <c r="G224" s="11">
        <v>45748</v>
      </c>
      <c r="H224" s="2" t="s">
        <v>17</v>
      </c>
      <c r="I224" s="3" t="s">
        <v>4466</v>
      </c>
      <c r="J224" s="6" t="s">
        <v>4470</v>
      </c>
    </row>
    <row r="225" spans="1:10" ht="69" x14ac:dyDescent="0.25">
      <c r="A225" s="2">
        <f>SUBTOTAL(3,$C$3:C225)+0</f>
        <v>223</v>
      </c>
      <c r="B225" s="2" t="s">
        <v>10</v>
      </c>
      <c r="C225" s="6" t="s">
        <v>4472</v>
      </c>
      <c r="D225" s="6" t="s">
        <v>887</v>
      </c>
      <c r="E225" s="3"/>
      <c r="F225" s="2" t="s">
        <v>4474</v>
      </c>
      <c r="G225" s="11">
        <v>45748</v>
      </c>
      <c r="H225" s="2" t="s">
        <v>17</v>
      </c>
      <c r="I225" s="3" t="s">
        <v>4466</v>
      </c>
      <c r="J225" s="6" t="s">
        <v>4473</v>
      </c>
    </row>
    <row r="226" spans="1:10" ht="96.6" x14ac:dyDescent="0.25">
      <c r="A226" s="2">
        <f>SUBTOTAL(3,$C$3:C226)+0</f>
        <v>224</v>
      </c>
      <c r="B226" s="2" t="s">
        <v>10</v>
      </c>
      <c r="C226" s="5" t="s">
        <v>4479</v>
      </c>
      <c r="D226" s="5" t="s">
        <v>4480</v>
      </c>
      <c r="E226" s="3"/>
      <c r="F226" s="2" t="s">
        <v>4483</v>
      </c>
      <c r="G226" s="11">
        <v>45758</v>
      </c>
      <c r="H226" s="2" t="s">
        <v>17</v>
      </c>
      <c r="I226" s="3" t="s">
        <v>4482</v>
      </c>
      <c r="J226" s="5" t="s">
        <v>4481</v>
      </c>
    </row>
    <row r="227" spans="1:10" ht="69" x14ac:dyDescent="0.25">
      <c r="A227" s="2">
        <f>SUBTOTAL(3,$C$3:C227)+0</f>
        <v>225</v>
      </c>
      <c r="B227" s="2" t="s">
        <v>10</v>
      </c>
      <c r="C227" s="5" t="s">
        <v>4484</v>
      </c>
      <c r="D227" s="5" t="s">
        <v>4485</v>
      </c>
      <c r="E227" s="3"/>
      <c r="F227" s="2" t="s">
        <v>4486</v>
      </c>
      <c r="G227" s="11">
        <v>45758</v>
      </c>
      <c r="H227" s="2" t="s">
        <v>17</v>
      </c>
      <c r="I227" s="3" t="s">
        <v>4466</v>
      </c>
      <c r="J227" s="5" t="s">
        <v>2936</v>
      </c>
    </row>
    <row r="228" spans="1:10" ht="69" x14ac:dyDescent="0.25">
      <c r="A228" s="2">
        <f>SUBTOTAL(3,$C$3:C228)+0</f>
        <v>226</v>
      </c>
      <c r="B228" s="2" t="s">
        <v>10</v>
      </c>
      <c r="C228" s="5" t="s">
        <v>4475</v>
      </c>
      <c r="D228" s="5" t="s">
        <v>4476</v>
      </c>
      <c r="E228" s="3"/>
      <c r="F228" s="2" t="s">
        <v>4478</v>
      </c>
      <c r="G228" s="11">
        <v>45758</v>
      </c>
      <c r="H228" s="2" t="s">
        <v>17</v>
      </c>
      <c r="I228" s="3" t="s">
        <v>4466</v>
      </c>
      <c r="J228" s="5" t="s">
        <v>4477</v>
      </c>
    </row>
    <row r="229" spans="1:10" ht="69" x14ac:dyDescent="0.25">
      <c r="A229" s="2">
        <f>SUBTOTAL(3,$C$3:C229)+0</f>
        <v>227</v>
      </c>
      <c r="B229" s="2" t="s">
        <v>10</v>
      </c>
      <c r="C229" s="3" t="s">
        <v>4573</v>
      </c>
      <c r="D229" s="3" t="s">
        <v>4574</v>
      </c>
      <c r="E229" s="3"/>
      <c r="F229" s="2" t="s">
        <v>4576</v>
      </c>
      <c r="G229" s="11">
        <v>45784</v>
      </c>
      <c r="H229" s="2" t="s">
        <v>17</v>
      </c>
      <c r="I229" s="3" t="s">
        <v>4466</v>
      </c>
      <c r="J229" s="3" t="s">
        <v>4575</v>
      </c>
    </row>
    <row r="230" spans="1:10" ht="69" x14ac:dyDescent="0.25">
      <c r="A230" s="2">
        <f>SUBTOTAL(3,$C$3:C230)+0</f>
        <v>228</v>
      </c>
      <c r="B230" s="2" t="s">
        <v>10</v>
      </c>
      <c r="C230" s="3" t="s">
        <v>4577</v>
      </c>
      <c r="D230" s="3" t="s">
        <v>4578</v>
      </c>
      <c r="E230" s="3"/>
      <c r="F230" s="2" t="s">
        <v>4580</v>
      </c>
      <c r="G230" s="11">
        <v>45784</v>
      </c>
      <c r="H230" s="2" t="s">
        <v>17</v>
      </c>
      <c r="I230" s="3" t="s">
        <v>4466</v>
      </c>
      <c r="J230" s="3" t="s">
        <v>4579</v>
      </c>
    </row>
    <row r="231" spans="1:10" ht="69" x14ac:dyDescent="0.25">
      <c r="A231" s="2">
        <f>SUBTOTAL(3,$C$3:C231)+0</f>
        <v>229</v>
      </c>
      <c r="B231" s="2" t="s">
        <v>10</v>
      </c>
      <c r="C231" s="3" t="s">
        <v>4593</v>
      </c>
      <c r="D231" s="3" t="s">
        <v>4594</v>
      </c>
      <c r="E231" s="3"/>
      <c r="F231" s="2" t="s">
        <v>4595</v>
      </c>
      <c r="G231" s="11">
        <v>45786</v>
      </c>
      <c r="H231" s="2" t="s">
        <v>17</v>
      </c>
      <c r="I231" s="3" t="s">
        <v>4466</v>
      </c>
      <c r="J231" s="3" t="s">
        <v>691</v>
      </c>
    </row>
    <row r="232" spans="1:10" ht="96.6" x14ac:dyDescent="0.25">
      <c r="A232" s="2">
        <f>SUBTOTAL(3,$C$3:C232)+0</f>
        <v>230</v>
      </c>
      <c r="B232" s="2" t="s">
        <v>10</v>
      </c>
      <c r="C232" s="3" t="s">
        <v>4588</v>
      </c>
      <c r="D232" s="3" t="s">
        <v>4589</v>
      </c>
      <c r="E232" s="3"/>
      <c r="F232" s="2" t="s">
        <v>4592</v>
      </c>
      <c r="G232" s="11">
        <v>45786</v>
      </c>
      <c r="H232" s="2" t="s">
        <v>17</v>
      </c>
      <c r="I232" s="3" t="s">
        <v>4591</v>
      </c>
      <c r="J232" s="3" t="s">
        <v>4590</v>
      </c>
    </row>
    <row r="233" spans="1:10" ht="69" x14ac:dyDescent="0.25">
      <c r="A233" s="2">
        <f>SUBTOTAL(3,$C$3:C233)+0</f>
        <v>231</v>
      </c>
      <c r="B233" s="2" t="s">
        <v>10</v>
      </c>
      <c r="C233" s="3" t="s">
        <v>4585</v>
      </c>
      <c r="D233" s="3" t="s">
        <v>4586</v>
      </c>
      <c r="E233" s="3"/>
      <c r="F233" s="2" t="s">
        <v>4587</v>
      </c>
      <c r="G233" s="11">
        <v>45786</v>
      </c>
      <c r="H233" s="2" t="s">
        <v>17</v>
      </c>
      <c r="I233" s="3" t="s">
        <v>4466</v>
      </c>
      <c r="J233" s="3" t="s">
        <v>1684</v>
      </c>
    </row>
    <row r="234" spans="1:10" ht="69" x14ac:dyDescent="0.25">
      <c r="A234" s="2">
        <f>SUBTOTAL(3,$C$3:C234)+0</f>
        <v>232</v>
      </c>
      <c r="B234" s="2" t="s">
        <v>10</v>
      </c>
      <c r="C234" s="3" t="s">
        <v>4722</v>
      </c>
      <c r="D234" s="3" t="s">
        <v>4723</v>
      </c>
      <c r="E234" s="3"/>
      <c r="F234" s="2" t="s">
        <v>4725</v>
      </c>
      <c r="G234" s="11">
        <v>45811</v>
      </c>
      <c r="H234" s="2" t="s">
        <v>17</v>
      </c>
      <c r="I234" s="3" t="s">
        <v>4698</v>
      </c>
      <c r="J234" s="3" t="s">
        <v>4724</v>
      </c>
    </row>
    <row r="235" spans="1:10" ht="69" x14ac:dyDescent="0.25">
      <c r="A235" s="2">
        <f>SUBTOTAL(3,$C$3:C235)+0</f>
        <v>233</v>
      </c>
      <c r="B235" s="2" t="s">
        <v>10</v>
      </c>
      <c r="C235" s="3" t="s">
        <v>3161</v>
      </c>
      <c r="D235" s="3" t="s">
        <v>4732</v>
      </c>
      <c r="E235" s="3"/>
      <c r="F235" s="2" t="s">
        <v>4734</v>
      </c>
      <c r="G235" s="11">
        <v>45812</v>
      </c>
      <c r="H235" s="2" t="s">
        <v>2081</v>
      </c>
      <c r="I235" s="3" t="s">
        <v>4466</v>
      </c>
      <c r="J235" s="3" t="s">
        <v>4733</v>
      </c>
    </row>
    <row r="236" spans="1:10" ht="69" x14ac:dyDescent="0.25">
      <c r="A236" s="2">
        <f>SUBTOTAL(3,$C$3:C236)+0</f>
        <v>234</v>
      </c>
      <c r="B236" s="2" t="s">
        <v>10</v>
      </c>
      <c r="C236" s="3" t="s">
        <v>3161</v>
      </c>
      <c r="D236" s="3" t="s">
        <v>4735</v>
      </c>
      <c r="E236" s="3"/>
      <c r="F236" s="2" t="s">
        <v>4736</v>
      </c>
      <c r="G236" s="11">
        <v>45812</v>
      </c>
      <c r="H236" s="2" t="s">
        <v>274</v>
      </c>
      <c r="I236" s="3" t="s">
        <v>4466</v>
      </c>
      <c r="J236" s="3" t="s">
        <v>2553</v>
      </c>
    </row>
    <row r="237" spans="1:10" ht="69" x14ac:dyDescent="0.25">
      <c r="A237" s="2">
        <f>SUBTOTAL(3,$C$3:C237)+0</f>
        <v>235</v>
      </c>
      <c r="B237" s="2" t="s">
        <v>10</v>
      </c>
      <c r="C237" s="3" t="s">
        <v>1095</v>
      </c>
      <c r="D237" s="3" t="s">
        <v>1851</v>
      </c>
      <c r="E237" s="3"/>
      <c r="F237" s="2" t="s">
        <v>4738</v>
      </c>
      <c r="G237" s="11">
        <v>45812</v>
      </c>
      <c r="H237" s="2" t="s">
        <v>274</v>
      </c>
      <c r="I237" s="3" t="s">
        <v>4466</v>
      </c>
      <c r="J237" s="3" t="s">
        <v>4737</v>
      </c>
    </row>
    <row r="238" spans="1:10" ht="96.6" x14ac:dyDescent="0.25">
      <c r="A238" s="2">
        <f>SUBTOTAL(3,$C$3:C238)+0</f>
        <v>236</v>
      </c>
      <c r="B238" s="2" t="s">
        <v>10</v>
      </c>
      <c r="C238" s="3" t="s">
        <v>4729</v>
      </c>
      <c r="D238" s="3" t="s">
        <v>4730</v>
      </c>
      <c r="E238" s="3"/>
      <c r="F238" s="2" t="s">
        <v>4731</v>
      </c>
      <c r="G238" s="11">
        <v>45812</v>
      </c>
      <c r="H238" s="2" t="s">
        <v>274</v>
      </c>
      <c r="I238" s="3" t="s">
        <v>4635</v>
      </c>
      <c r="J238" s="3" t="s">
        <v>1374</v>
      </c>
    </row>
    <row r="239" spans="1:10" ht="69" x14ac:dyDescent="0.25">
      <c r="A239" s="2">
        <f>SUBTOTAL(3,$C$3:C239)+0</f>
        <v>237</v>
      </c>
      <c r="B239" s="2" t="s">
        <v>10</v>
      </c>
      <c r="C239" s="3" t="s">
        <v>4739</v>
      </c>
      <c r="D239" s="3" t="s">
        <v>4740</v>
      </c>
      <c r="E239" s="3"/>
      <c r="F239" s="2" t="s">
        <v>4741</v>
      </c>
      <c r="G239" s="11">
        <v>45812</v>
      </c>
      <c r="H239" s="2" t="s">
        <v>2081</v>
      </c>
      <c r="I239" s="3" t="s">
        <v>4466</v>
      </c>
      <c r="J239" s="3" t="s">
        <v>299</v>
      </c>
    </row>
    <row r="240" spans="1:10" ht="69" x14ac:dyDescent="0.25">
      <c r="A240" s="2">
        <f>SUBTOTAL(3,$C$3:C240)+0</f>
        <v>238</v>
      </c>
      <c r="B240" s="2" t="s">
        <v>10</v>
      </c>
      <c r="C240" s="3" t="s">
        <v>4745</v>
      </c>
      <c r="D240" s="3" t="s">
        <v>4746</v>
      </c>
      <c r="E240" s="3"/>
      <c r="F240" s="2" t="s">
        <v>4748</v>
      </c>
      <c r="G240" s="11">
        <v>45814</v>
      </c>
      <c r="H240" s="2" t="s">
        <v>2081</v>
      </c>
      <c r="I240" s="3" t="s">
        <v>4671</v>
      </c>
      <c r="J240" s="3" t="s">
        <v>4747</v>
      </c>
    </row>
    <row r="241" spans="1:10" ht="69" x14ac:dyDescent="0.25">
      <c r="A241" s="2">
        <f>SUBTOTAL(3,$C$3:C241)+0</f>
        <v>239</v>
      </c>
      <c r="B241" s="2" t="s">
        <v>10</v>
      </c>
      <c r="C241" s="3" t="s">
        <v>4742</v>
      </c>
      <c r="D241" s="3" t="s">
        <v>4743</v>
      </c>
      <c r="E241" s="3"/>
      <c r="F241" s="2" t="s">
        <v>4744</v>
      </c>
      <c r="G241" s="11">
        <v>45814</v>
      </c>
      <c r="H241" s="2" t="s">
        <v>2081</v>
      </c>
      <c r="I241" s="3" t="s">
        <v>4671</v>
      </c>
      <c r="J241" s="3" t="s">
        <v>4607</v>
      </c>
    </row>
    <row r="242" spans="1:10" ht="69" x14ac:dyDescent="0.25">
      <c r="A242" s="2">
        <f>SUBTOTAL(3,$C$3:C242)+0</f>
        <v>240</v>
      </c>
      <c r="B242" s="2" t="s">
        <v>10</v>
      </c>
      <c r="C242" s="3" t="s">
        <v>4749</v>
      </c>
      <c r="D242" s="3" t="s">
        <v>4750</v>
      </c>
      <c r="E242" s="3"/>
      <c r="F242" s="2" t="s">
        <v>4752</v>
      </c>
      <c r="G242" s="11">
        <v>45814</v>
      </c>
      <c r="H242" s="2" t="s">
        <v>2081</v>
      </c>
      <c r="I242" s="3" t="s">
        <v>4466</v>
      </c>
      <c r="J242" s="3" t="s">
        <v>4751</v>
      </c>
    </row>
    <row r="243" spans="1:10" ht="96.6" x14ac:dyDescent="0.25">
      <c r="A243" s="2">
        <f>SUBTOTAL(3,$C$3:C243)+0</f>
        <v>241</v>
      </c>
      <c r="B243" s="2" t="s">
        <v>10</v>
      </c>
      <c r="C243" s="3" t="s">
        <v>4772</v>
      </c>
      <c r="D243" s="3" t="s">
        <v>3076</v>
      </c>
      <c r="E243" s="3"/>
      <c r="F243" s="2" t="s">
        <v>4773</v>
      </c>
      <c r="G243" s="11">
        <v>45820</v>
      </c>
      <c r="H243" s="2" t="s">
        <v>2081</v>
      </c>
      <c r="I243" s="3" t="s">
        <v>4635</v>
      </c>
      <c r="J243" s="3" t="s">
        <v>3077</v>
      </c>
    </row>
    <row r="244" spans="1:10" ht="69" x14ac:dyDescent="0.25">
      <c r="A244" s="2">
        <f>SUBTOTAL(3,$C$3:C244)+0</f>
        <v>242</v>
      </c>
      <c r="B244" s="2" t="s">
        <v>10</v>
      </c>
      <c r="C244" s="3" t="s">
        <v>4769</v>
      </c>
      <c r="D244" s="3" t="s">
        <v>4770</v>
      </c>
      <c r="E244" s="3"/>
      <c r="F244" s="2" t="s">
        <v>4771</v>
      </c>
      <c r="G244" s="11">
        <v>45820</v>
      </c>
      <c r="H244" s="2" t="s">
        <v>17</v>
      </c>
      <c r="I244" s="3" t="s">
        <v>4671</v>
      </c>
      <c r="J244" s="3" t="s">
        <v>4567</v>
      </c>
    </row>
    <row r="245" spans="1:10" ht="69" x14ac:dyDescent="0.25">
      <c r="A245" s="2">
        <f>SUBTOTAL(3,$C$3:C245)+0</f>
        <v>243</v>
      </c>
      <c r="B245" s="2" t="s">
        <v>10</v>
      </c>
      <c r="C245" s="3" t="s">
        <v>1905</v>
      </c>
      <c r="D245" s="3" t="s">
        <v>4792</v>
      </c>
      <c r="E245" s="3"/>
      <c r="F245" s="2" t="s">
        <v>4794</v>
      </c>
      <c r="G245" s="11">
        <v>45821</v>
      </c>
      <c r="H245" s="2" t="s">
        <v>17</v>
      </c>
      <c r="I245" s="3" t="s">
        <v>4671</v>
      </c>
      <c r="J245" s="3" t="s">
        <v>4793</v>
      </c>
    </row>
    <row r="246" spans="1:10" ht="96.6" x14ac:dyDescent="0.25">
      <c r="A246" s="2">
        <f>SUBTOTAL(3,$C$3:C246)+0</f>
        <v>244</v>
      </c>
      <c r="B246" s="2" t="s">
        <v>10</v>
      </c>
      <c r="C246" s="3" t="s">
        <v>2666</v>
      </c>
      <c r="D246" s="3" t="s">
        <v>4799</v>
      </c>
      <c r="E246" s="3"/>
      <c r="F246" s="2" t="s">
        <v>4800</v>
      </c>
      <c r="G246" s="11">
        <v>45821</v>
      </c>
      <c r="H246" s="2" t="s">
        <v>17</v>
      </c>
      <c r="I246" s="3" t="s">
        <v>4635</v>
      </c>
      <c r="J246" s="3" t="s">
        <v>2667</v>
      </c>
    </row>
    <row r="247" spans="1:10" ht="69" x14ac:dyDescent="0.25">
      <c r="A247" s="2">
        <f>SUBTOTAL(3,$C$3:C247)+0</f>
        <v>245</v>
      </c>
      <c r="B247" s="2" t="s">
        <v>10</v>
      </c>
      <c r="C247" s="3" t="s">
        <v>4795</v>
      </c>
      <c r="D247" s="3" t="s">
        <v>4796</v>
      </c>
      <c r="E247" s="3"/>
      <c r="F247" s="2" t="s">
        <v>4798</v>
      </c>
      <c r="G247" s="11">
        <v>45821</v>
      </c>
      <c r="H247" s="2" t="s">
        <v>17</v>
      </c>
      <c r="I247" s="3" t="s">
        <v>4671</v>
      </c>
      <c r="J247" s="3" t="s">
        <v>4797</v>
      </c>
    </row>
    <row r="248" spans="1:10" ht="96.6" x14ac:dyDescent="0.25">
      <c r="A248" s="2">
        <f>SUBTOTAL(3,$C$3:C248)+0</f>
        <v>246</v>
      </c>
      <c r="B248" s="2" t="s">
        <v>10</v>
      </c>
      <c r="C248" s="5" t="s">
        <v>5048</v>
      </c>
      <c r="D248" s="5" t="s">
        <v>5049</v>
      </c>
      <c r="E248" s="3"/>
      <c r="F248" s="2" t="s">
        <v>5051</v>
      </c>
      <c r="G248" s="11">
        <v>45844</v>
      </c>
      <c r="H248" s="2" t="s">
        <v>17</v>
      </c>
      <c r="I248" s="3" t="s">
        <v>5010</v>
      </c>
      <c r="J248" s="5" t="s">
        <v>5050</v>
      </c>
    </row>
    <row r="249" spans="1:10" ht="96.6" x14ac:dyDescent="0.25">
      <c r="A249" s="2">
        <f>SUBTOTAL(3,$C$3:C249)+0</f>
        <v>247</v>
      </c>
      <c r="B249" s="2" t="s">
        <v>10</v>
      </c>
      <c r="C249" s="5" t="s">
        <v>5052</v>
      </c>
      <c r="D249" s="5" t="s">
        <v>5053</v>
      </c>
      <c r="E249" s="3"/>
      <c r="F249" s="2" t="s">
        <v>5054</v>
      </c>
      <c r="G249" s="11">
        <v>45844</v>
      </c>
      <c r="H249" s="2" t="s">
        <v>17</v>
      </c>
      <c r="I249" s="3" t="s">
        <v>5010</v>
      </c>
      <c r="J249" s="5" t="s">
        <v>4675</v>
      </c>
    </row>
    <row r="250" spans="1:10" ht="69" x14ac:dyDescent="0.25">
      <c r="A250" s="2">
        <f>SUBTOTAL(3,$C$3:C250)+0</f>
        <v>248</v>
      </c>
      <c r="B250" s="2" t="s">
        <v>10</v>
      </c>
      <c r="C250" s="5" t="s">
        <v>5085</v>
      </c>
      <c r="D250" s="5" t="s">
        <v>5086</v>
      </c>
      <c r="E250" s="3"/>
      <c r="F250" s="2" t="s">
        <v>5087</v>
      </c>
      <c r="G250" s="11">
        <v>45844</v>
      </c>
      <c r="H250" s="2" t="s">
        <v>17</v>
      </c>
      <c r="I250" s="3" t="s">
        <v>4671</v>
      </c>
      <c r="J250" s="5" t="s">
        <v>1374</v>
      </c>
    </row>
    <row r="251" spans="1:10" ht="69" x14ac:dyDescent="0.25">
      <c r="A251" s="2">
        <f>SUBTOTAL(3,$C$3:C251)+0</f>
        <v>249</v>
      </c>
      <c r="B251" s="2" t="s">
        <v>10</v>
      </c>
      <c r="C251" s="5" t="s">
        <v>5064</v>
      </c>
      <c r="D251" s="5" t="s">
        <v>5065</v>
      </c>
      <c r="E251" s="3"/>
      <c r="F251" s="2" t="s">
        <v>5067</v>
      </c>
      <c r="G251" s="11">
        <v>45844</v>
      </c>
      <c r="H251" s="2" t="s">
        <v>17</v>
      </c>
      <c r="I251" s="3" t="s">
        <v>4671</v>
      </c>
      <c r="J251" s="5" t="s">
        <v>5066</v>
      </c>
    </row>
    <row r="252" spans="1:10" ht="69" x14ac:dyDescent="0.25">
      <c r="A252" s="2">
        <f>SUBTOTAL(3,$C$3:C252)+0</f>
        <v>250</v>
      </c>
      <c r="B252" s="2" t="s">
        <v>10</v>
      </c>
      <c r="C252" s="5" t="s">
        <v>5040</v>
      </c>
      <c r="D252" s="5" t="s">
        <v>5041</v>
      </c>
      <c r="E252" s="3"/>
      <c r="F252" s="2" t="s">
        <v>5043</v>
      </c>
      <c r="G252" s="11">
        <v>45844</v>
      </c>
      <c r="H252" s="2" t="s">
        <v>17</v>
      </c>
      <c r="I252" s="3" t="s">
        <v>4671</v>
      </c>
      <c r="J252" s="5" t="s">
        <v>5042</v>
      </c>
    </row>
    <row r="253" spans="1:10" ht="96.6" x14ac:dyDescent="0.25">
      <c r="A253" s="2">
        <f>SUBTOTAL(3,$C$3:C253)+0</f>
        <v>251</v>
      </c>
      <c r="B253" s="2" t="s">
        <v>10</v>
      </c>
      <c r="C253" s="5" t="s">
        <v>5072</v>
      </c>
      <c r="D253" s="5" t="s">
        <v>5073</v>
      </c>
      <c r="E253" s="3"/>
      <c r="F253" s="2" t="s">
        <v>5076</v>
      </c>
      <c r="G253" s="11">
        <v>45844</v>
      </c>
      <c r="H253" s="2" t="s">
        <v>17</v>
      </c>
      <c r="I253" s="3" t="s">
        <v>5075</v>
      </c>
      <c r="J253" s="5" t="s">
        <v>5074</v>
      </c>
    </row>
    <row r="254" spans="1:10" ht="96.6" x14ac:dyDescent="0.25">
      <c r="A254" s="2">
        <f>SUBTOTAL(3,$C$3:C254)+0</f>
        <v>252</v>
      </c>
      <c r="B254" s="2" t="s">
        <v>10</v>
      </c>
      <c r="C254" s="5" t="s">
        <v>5077</v>
      </c>
      <c r="D254" s="5" t="s">
        <v>5078</v>
      </c>
      <c r="E254" s="3"/>
      <c r="F254" s="2" t="s">
        <v>5080</v>
      </c>
      <c r="G254" s="11">
        <v>45844</v>
      </c>
      <c r="H254" s="2" t="s">
        <v>17</v>
      </c>
      <c r="I254" s="3" t="s">
        <v>5075</v>
      </c>
      <c r="J254" s="5" t="s">
        <v>5079</v>
      </c>
    </row>
    <row r="255" spans="1:10" ht="69" x14ac:dyDescent="0.25">
      <c r="A255" s="2">
        <f>SUBTOTAL(3,$C$3:C255)+0</f>
        <v>253</v>
      </c>
      <c r="B255" s="2" t="s">
        <v>10</v>
      </c>
      <c r="C255" s="5" t="s">
        <v>5091</v>
      </c>
      <c r="D255" s="5" t="s">
        <v>5092</v>
      </c>
      <c r="E255" s="3"/>
      <c r="F255" s="2" t="s">
        <v>5094</v>
      </c>
      <c r="G255" s="11">
        <v>45844</v>
      </c>
      <c r="H255" s="2" t="s">
        <v>17</v>
      </c>
      <c r="I255" s="3" t="s">
        <v>4671</v>
      </c>
      <c r="J255" s="5" t="s">
        <v>5093</v>
      </c>
    </row>
    <row r="256" spans="1:10" ht="69" x14ac:dyDescent="0.25">
      <c r="A256" s="2">
        <f>SUBTOTAL(3,$C$3:C256)+0</f>
        <v>254</v>
      </c>
      <c r="B256" s="2" t="s">
        <v>10</v>
      </c>
      <c r="C256" s="5" t="s">
        <v>5081</v>
      </c>
      <c r="D256" s="5" t="s">
        <v>5082</v>
      </c>
      <c r="E256" s="3"/>
      <c r="F256" s="2" t="s">
        <v>5084</v>
      </c>
      <c r="G256" s="11">
        <v>45844</v>
      </c>
      <c r="H256" s="2" t="s">
        <v>17</v>
      </c>
      <c r="I256" s="3" t="s">
        <v>4671</v>
      </c>
      <c r="J256" s="5" t="s">
        <v>5083</v>
      </c>
    </row>
    <row r="257" spans="1:10" ht="69" x14ac:dyDescent="0.25">
      <c r="A257" s="2">
        <f>SUBTOTAL(3,$C$3:C257)+0</f>
        <v>255</v>
      </c>
      <c r="B257" s="2" t="s">
        <v>10</v>
      </c>
      <c r="C257" s="5" t="s">
        <v>5055</v>
      </c>
      <c r="D257" s="5" t="s">
        <v>5056</v>
      </c>
      <c r="E257" s="3"/>
      <c r="F257" s="2" t="s">
        <v>5057</v>
      </c>
      <c r="G257" s="11">
        <v>45844</v>
      </c>
      <c r="H257" s="2" t="s">
        <v>17</v>
      </c>
      <c r="I257" s="3" t="s">
        <v>4671</v>
      </c>
      <c r="J257" s="5" t="s">
        <v>1341</v>
      </c>
    </row>
    <row r="258" spans="1:10" ht="96.6" x14ac:dyDescent="0.25">
      <c r="A258" s="2">
        <f>SUBTOTAL(3,$C$3:C258)+0</f>
        <v>256</v>
      </c>
      <c r="B258" s="2" t="s">
        <v>10</v>
      </c>
      <c r="C258" s="5" t="s">
        <v>5095</v>
      </c>
      <c r="D258" s="5" t="s">
        <v>5096</v>
      </c>
      <c r="E258" s="3"/>
      <c r="F258" s="2" t="s">
        <v>5098</v>
      </c>
      <c r="G258" s="11">
        <v>45844</v>
      </c>
      <c r="H258" s="2" t="s">
        <v>17</v>
      </c>
      <c r="I258" s="3" t="s">
        <v>5010</v>
      </c>
      <c r="J258" s="5" t="s">
        <v>5097</v>
      </c>
    </row>
    <row r="259" spans="1:10" ht="69" x14ac:dyDescent="0.25">
      <c r="A259" s="2">
        <f>SUBTOTAL(3,$C$3:C259)+0</f>
        <v>257</v>
      </c>
      <c r="B259" s="2" t="s">
        <v>10</v>
      </c>
      <c r="C259" s="5" t="s">
        <v>5099</v>
      </c>
      <c r="D259" s="5" t="s">
        <v>5100</v>
      </c>
      <c r="E259" s="3"/>
      <c r="F259" s="2" t="s">
        <v>5102</v>
      </c>
      <c r="G259" s="11">
        <v>45844</v>
      </c>
      <c r="H259" s="2" t="s">
        <v>17</v>
      </c>
      <c r="I259" s="3" t="s">
        <v>4671</v>
      </c>
      <c r="J259" s="5" t="s">
        <v>5101</v>
      </c>
    </row>
    <row r="260" spans="1:10" ht="69" x14ac:dyDescent="0.25">
      <c r="A260" s="2">
        <f>SUBTOTAL(3,$C$3:C260)+0</f>
        <v>258</v>
      </c>
      <c r="B260" s="2" t="s">
        <v>10</v>
      </c>
      <c r="C260" s="5" t="s">
        <v>5068</v>
      </c>
      <c r="D260" s="5" t="s">
        <v>5069</v>
      </c>
      <c r="E260" s="3"/>
      <c r="F260" s="2" t="s">
        <v>5071</v>
      </c>
      <c r="G260" s="11">
        <v>45844</v>
      </c>
      <c r="H260" s="2" t="s">
        <v>17</v>
      </c>
      <c r="I260" s="3" t="s">
        <v>4671</v>
      </c>
      <c r="J260" s="5" t="s">
        <v>5070</v>
      </c>
    </row>
    <row r="261" spans="1:10" ht="69" x14ac:dyDescent="0.25">
      <c r="A261" s="2">
        <f>SUBTOTAL(3,$C$3:C261)+0</f>
        <v>259</v>
      </c>
      <c r="B261" s="2" t="s">
        <v>10</v>
      </c>
      <c r="C261" s="5" t="s">
        <v>5103</v>
      </c>
      <c r="D261" s="5" t="s">
        <v>5104</v>
      </c>
      <c r="E261" s="3"/>
      <c r="F261" s="2" t="s">
        <v>5106</v>
      </c>
      <c r="G261" s="11">
        <v>45844</v>
      </c>
      <c r="H261" s="2" t="s">
        <v>17</v>
      </c>
      <c r="I261" s="3" t="s">
        <v>4671</v>
      </c>
      <c r="J261" s="5" t="s">
        <v>5105</v>
      </c>
    </row>
    <row r="262" spans="1:10" ht="69" x14ac:dyDescent="0.25">
      <c r="A262" s="2">
        <f>SUBTOTAL(3,$C$3:C262)+0</f>
        <v>260</v>
      </c>
      <c r="B262" s="2" t="s">
        <v>10</v>
      </c>
      <c r="C262" s="7" t="s">
        <v>4985</v>
      </c>
      <c r="D262" s="7" t="s">
        <v>4986</v>
      </c>
      <c r="E262" s="3"/>
      <c r="F262" s="2" t="s">
        <v>4988</v>
      </c>
      <c r="G262" s="11">
        <v>45845</v>
      </c>
      <c r="H262" s="2" t="s">
        <v>274</v>
      </c>
      <c r="I262" s="3" t="s">
        <v>4975</v>
      </c>
      <c r="J262" s="3" t="s">
        <v>4987</v>
      </c>
    </row>
    <row r="263" spans="1:10" ht="69" x14ac:dyDescent="0.25">
      <c r="A263" s="2">
        <f>SUBTOTAL(3,$C$3:C263)+0</f>
        <v>261</v>
      </c>
      <c r="B263" s="2" t="s">
        <v>10</v>
      </c>
      <c r="C263" s="7" t="s">
        <v>4985</v>
      </c>
      <c r="D263" s="7" t="s">
        <v>4989</v>
      </c>
      <c r="E263" s="3"/>
      <c r="F263" s="2" t="s">
        <v>4990</v>
      </c>
      <c r="G263" s="11">
        <v>45845</v>
      </c>
      <c r="H263" s="2" t="s">
        <v>17</v>
      </c>
      <c r="I263" s="3" t="s">
        <v>4975</v>
      </c>
      <c r="J263" s="3" t="s">
        <v>2924</v>
      </c>
    </row>
    <row r="264" spans="1:10" ht="96.6" x14ac:dyDescent="0.25">
      <c r="A264" s="2">
        <f>SUBTOTAL(3,$C$3:C264)+0</f>
        <v>262</v>
      </c>
      <c r="B264" s="2" t="s">
        <v>10</v>
      </c>
      <c r="C264" s="7" t="s">
        <v>5007</v>
      </c>
      <c r="D264" s="7" t="s">
        <v>5008</v>
      </c>
      <c r="E264" s="3"/>
      <c r="F264" s="2" t="s">
        <v>5011</v>
      </c>
      <c r="G264" s="11">
        <v>45845</v>
      </c>
      <c r="H264" s="2" t="s">
        <v>274</v>
      </c>
      <c r="I264" s="3" t="s">
        <v>5010</v>
      </c>
      <c r="J264" s="3" t="s">
        <v>5009</v>
      </c>
    </row>
    <row r="265" spans="1:10" ht="69" x14ac:dyDescent="0.25">
      <c r="A265" s="2">
        <f>SUBTOTAL(3,$C$3:C265)+0</f>
        <v>263</v>
      </c>
      <c r="B265" s="2" t="s">
        <v>10</v>
      </c>
      <c r="C265" s="7" t="s">
        <v>4972</v>
      </c>
      <c r="D265" s="7" t="s">
        <v>4973</v>
      </c>
      <c r="E265" s="3"/>
      <c r="F265" s="2" t="s">
        <v>4976</v>
      </c>
      <c r="G265" s="11">
        <v>45845</v>
      </c>
      <c r="H265" s="2" t="s">
        <v>274</v>
      </c>
      <c r="I265" s="3" t="s">
        <v>4975</v>
      </c>
      <c r="J265" s="3" t="s">
        <v>4974</v>
      </c>
    </row>
    <row r="266" spans="1:10" ht="69" x14ac:dyDescent="0.25">
      <c r="A266" s="2">
        <f>SUBTOTAL(3,$C$3:C266)+0</f>
        <v>264</v>
      </c>
      <c r="B266" s="2" t="s">
        <v>10</v>
      </c>
      <c r="C266" s="7" t="s">
        <v>4999</v>
      </c>
      <c r="D266" s="7" t="s">
        <v>5000</v>
      </c>
      <c r="E266" s="3"/>
      <c r="F266" s="2" t="s">
        <v>5001</v>
      </c>
      <c r="G266" s="11">
        <v>45845</v>
      </c>
      <c r="H266" s="2" t="s">
        <v>274</v>
      </c>
      <c r="I266" s="3" t="s">
        <v>4975</v>
      </c>
      <c r="J266" s="3" t="s">
        <v>947</v>
      </c>
    </row>
    <row r="267" spans="1:10" ht="69" x14ac:dyDescent="0.25">
      <c r="A267" s="2">
        <f>SUBTOTAL(3,$C$3:C267)+0</f>
        <v>265</v>
      </c>
      <c r="B267" s="2" t="s">
        <v>10</v>
      </c>
      <c r="C267" s="7" t="s">
        <v>5036</v>
      </c>
      <c r="D267" s="7" t="s">
        <v>5037</v>
      </c>
      <c r="E267" s="3"/>
      <c r="F267" s="2" t="s">
        <v>5039</v>
      </c>
      <c r="G267" s="11">
        <v>45845</v>
      </c>
      <c r="H267" s="2" t="s">
        <v>17</v>
      </c>
      <c r="I267" s="3" t="s">
        <v>4975</v>
      </c>
      <c r="J267" s="3" t="s">
        <v>5038</v>
      </c>
    </row>
    <row r="268" spans="1:10" ht="69" x14ac:dyDescent="0.25">
      <c r="A268" s="2">
        <f>SUBTOTAL(3,$C$3:C268)+0</f>
        <v>266</v>
      </c>
      <c r="B268" s="2" t="s">
        <v>10</v>
      </c>
      <c r="C268" s="7" t="s">
        <v>5015</v>
      </c>
      <c r="D268" s="7" t="s">
        <v>5016</v>
      </c>
      <c r="E268" s="3"/>
      <c r="F268" s="2" t="s">
        <v>5018</v>
      </c>
      <c r="G268" s="11">
        <v>45845</v>
      </c>
      <c r="H268" s="2" t="s">
        <v>274</v>
      </c>
      <c r="I268" s="3" t="s">
        <v>4975</v>
      </c>
      <c r="J268" s="3" t="s">
        <v>5017</v>
      </c>
    </row>
    <row r="269" spans="1:10" ht="69" x14ac:dyDescent="0.25">
      <c r="A269" s="2">
        <f>SUBTOTAL(3,$C$3:C269)+0</f>
        <v>267</v>
      </c>
      <c r="B269" s="2" t="s">
        <v>10</v>
      </c>
      <c r="C269" s="7" t="s">
        <v>4981</v>
      </c>
      <c r="D269" s="7" t="s">
        <v>4982</v>
      </c>
      <c r="E269" s="3"/>
      <c r="F269" s="2" t="s">
        <v>4984</v>
      </c>
      <c r="G269" s="11">
        <v>45845</v>
      </c>
      <c r="H269" s="2" t="s">
        <v>274</v>
      </c>
      <c r="I269" s="3" t="s">
        <v>4975</v>
      </c>
      <c r="J269" s="3" t="s">
        <v>4983</v>
      </c>
    </row>
    <row r="270" spans="1:10" ht="69" x14ac:dyDescent="0.25">
      <c r="A270" s="2">
        <f>SUBTOTAL(3,$C$3:C270)+0</f>
        <v>268</v>
      </c>
      <c r="B270" s="2" t="s">
        <v>10</v>
      </c>
      <c r="C270" s="7" t="s">
        <v>4996</v>
      </c>
      <c r="D270" s="7" t="s">
        <v>4997</v>
      </c>
      <c r="E270" s="3"/>
      <c r="F270" s="2" t="s">
        <v>4998</v>
      </c>
      <c r="G270" s="11">
        <v>45845</v>
      </c>
      <c r="H270" s="2" t="s">
        <v>274</v>
      </c>
      <c r="I270" s="3" t="s">
        <v>4975</v>
      </c>
      <c r="J270" s="3" t="s">
        <v>984</v>
      </c>
    </row>
    <row r="271" spans="1:10" ht="96.6" x14ac:dyDescent="0.25">
      <c r="A271" s="2">
        <f>SUBTOTAL(3,$C$3:C271)+0</f>
        <v>269</v>
      </c>
      <c r="B271" s="2" t="s">
        <v>10</v>
      </c>
      <c r="C271" s="7" t="s">
        <v>4991</v>
      </c>
      <c r="D271" s="7" t="s">
        <v>4992</v>
      </c>
      <c r="E271" s="3"/>
      <c r="F271" s="2" t="s">
        <v>4995</v>
      </c>
      <c r="G271" s="11">
        <v>45845</v>
      </c>
      <c r="H271" s="2" t="s">
        <v>274</v>
      </c>
      <c r="I271" s="3" t="s">
        <v>4994</v>
      </c>
      <c r="J271" s="3" t="s">
        <v>4993</v>
      </c>
    </row>
    <row r="272" spans="1:10" ht="69" x14ac:dyDescent="0.25">
      <c r="A272" s="2">
        <f>SUBTOTAL(3,$C$3:C272)+0</f>
        <v>270</v>
      </c>
      <c r="B272" s="2" t="s">
        <v>10</v>
      </c>
      <c r="C272" s="7" t="s">
        <v>4977</v>
      </c>
      <c r="D272" s="7" t="s">
        <v>4978</v>
      </c>
      <c r="E272" s="3"/>
      <c r="F272" s="2" t="s">
        <v>4980</v>
      </c>
      <c r="G272" s="11">
        <v>45845</v>
      </c>
      <c r="H272" s="2" t="s">
        <v>274</v>
      </c>
      <c r="I272" s="3" t="s">
        <v>4975</v>
      </c>
      <c r="J272" s="3" t="s">
        <v>4979</v>
      </c>
    </row>
    <row r="273" spans="1:10" ht="69" x14ac:dyDescent="0.25">
      <c r="A273" s="2">
        <f>SUBTOTAL(3,$C$3:C273)+0</f>
        <v>271</v>
      </c>
      <c r="B273" s="2" t="s">
        <v>10</v>
      </c>
      <c r="C273" s="7" t="s">
        <v>5012</v>
      </c>
      <c r="D273" s="7" t="s">
        <v>5013</v>
      </c>
      <c r="E273" s="3"/>
      <c r="F273" s="2" t="s">
        <v>5014</v>
      </c>
      <c r="G273" s="11">
        <v>45845</v>
      </c>
      <c r="H273" s="2" t="s">
        <v>274</v>
      </c>
      <c r="I273" s="3" t="s">
        <v>4975</v>
      </c>
      <c r="J273" s="3" t="s">
        <v>2017</v>
      </c>
    </row>
    <row r="274" spans="1:10" ht="96.6" x14ac:dyDescent="0.25">
      <c r="A274" s="2">
        <f>SUBTOTAL(3,$C$3:C274)+0</f>
        <v>272</v>
      </c>
      <c r="B274" s="2" t="s">
        <v>10</v>
      </c>
      <c r="C274" s="7" t="s">
        <v>5002</v>
      </c>
      <c r="D274" s="7" t="s">
        <v>5003</v>
      </c>
      <c r="E274" s="3"/>
      <c r="F274" s="2" t="s">
        <v>5006</v>
      </c>
      <c r="G274" s="11">
        <v>45845</v>
      </c>
      <c r="H274" s="2" t="s">
        <v>274</v>
      </c>
      <c r="I274" s="3" t="s">
        <v>5005</v>
      </c>
      <c r="J274" s="3" t="s">
        <v>5004</v>
      </c>
    </row>
    <row r="275" spans="1:10" ht="55.2" x14ac:dyDescent="0.25">
      <c r="A275" s="2">
        <f>SUBTOTAL(3,$C$3:C275)+0</f>
        <v>273</v>
      </c>
      <c r="B275" s="2" t="s">
        <v>10</v>
      </c>
      <c r="C275" s="3" t="s">
        <v>2650</v>
      </c>
      <c r="D275" s="3" t="s">
        <v>2651</v>
      </c>
      <c r="E275" s="3"/>
      <c r="F275" s="2" t="s">
        <v>2653</v>
      </c>
      <c r="G275" s="9" t="s">
        <v>2654</v>
      </c>
      <c r="H275" s="2" t="s">
        <v>17</v>
      </c>
      <c r="I275" s="3" t="s">
        <v>705</v>
      </c>
      <c r="J275" s="3" t="s">
        <v>2652</v>
      </c>
    </row>
    <row r="276" spans="1:10" ht="55.2" x14ac:dyDescent="0.25">
      <c r="A276" s="2">
        <f>SUBTOTAL(3,$C$3:C276)+0</f>
        <v>274</v>
      </c>
      <c r="B276" s="2" t="s">
        <v>10</v>
      </c>
      <c r="C276" s="3" t="s">
        <v>2655</v>
      </c>
      <c r="D276" s="3" t="s">
        <v>2656</v>
      </c>
      <c r="E276" s="3"/>
      <c r="F276" s="2" t="s">
        <v>2658</v>
      </c>
      <c r="G276" s="9" t="s">
        <v>2654</v>
      </c>
      <c r="H276" s="2" t="s">
        <v>17</v>
      </c>
      <c r="I276" s="3" t="s">
        <v>705</v>
      </c>
      <c r="J276" s="3" t="s">
        <v>2657</v>
      </c>
    </row>
    <row r="277" spans="1:10" ht="82.8" x14ac:dyDescent="0.25">
      <c r="A277" s="2">
        <f>SUBTOTAL(3,$C$3:C277)+0</f>
        <v>275</v>
      </c>
      <c r="B277" s="2" t="s">
        <v>10</v>
      </c>
      <c r="C277" s="3" t="s">
        <v>2603</v>
      </c>
      <c r="D277" s="3" t="s">
        <v>2604</v>
      </c>
      <c r="E277" s="3"/>
      <c r="F277" s="2" t="s">
        <v>2606</v>
      </c>
      <c r="G277" s="9" t="s">
        <v>2607</v>
      </c>
      <c r="H277" s="2" t="s">
        <v>17</v>
      </c>
      <c r="I277" s="3" t="s">
        <v>1162</v>
      </c>
      <c r="J277" s="3" t="s">
        <v>2605</v>
      </c>
    </row>
    <row r="278" spans="1:10" ht="82.8" x14ac:dyDescent="0.25">
      <c r="A278" s="2">
        <f>SUBTOTAL(3,$C$3:C278)+0</f>
        <v>276</v>
      </c>
      <c r="B278" s="2" t="s">
        <v>10</v>
      </c>
      <c r="C278" s="3" t="s">
        <v>2608</v>
      </c>
      <c r="D278" s="3" t="s">
        <v>2609</v>
      </c>
      <c r="E278" s="3"/>
      <c r="F278" s="2" t="s">
        <v>2611</v>
      </c>
      <c r="G278" s="9" t="s">
        <v>2607</v>
      </c>
      <c r="H278" s="2" t="s">
        <v>17</v>
      </c>
      <c r="I278" s="3" t="s">
        <v>1162</v>
      </c>
      <c r="J278" s="3" t="s">
        <v>2610</v>
      </c>
    </row>
    <row r="279" spans="1:10" ht="55.2" x14ac:dyDescent="0.25">
      <c r="A279" s="2">
        <f>SUBTOTAL(3,$C$3:C279)+0</f>
        <v>277</v>
      </c>
      <c r="B279" s="2" t="s">
        <v>10</v>
      </c>
      <c r="C279" s="3" t="s">
        <v>2612</v>
      </c>
      <c r="D279" s="3" t="s">
        <v>2613</v>
      </c>
      <c r="E279" s="3"/>
      <c r="F279" s="2" t="s">
        <v>2614</v>
      </c>
      <c r="G279" s="9" t="s">
        <v>2607</v>
      </c>
      <c r="H279" s="2" t="s">
        <v>17</v>
      </c>
      <c r="I279" s="3" t="s">
        <v>515</v>
      </c>
      <c r="J279" s="3" t="s">
        <v>1428</v>
      </c>
    </row>
    <row r="280" spans="1:10" ht="82.8" x14ac:dyDescent="0.25">
      <c r="A280" s="2">
        <f>SUBTOTAL(3,$C$3:C280)+0</f>
        <v>278</v>
      </c>
      <c r="B280" s="2" t="s">
        <v>10</v>
      </c>
      <c r="C280" s="3" t="s">
        <v>2615</v>
      </c>
      <c r="D280" s="3" t="s">
        <v>2616</v>
      </c>
      <c r="E280" s="3"/>
      <c r="F280" s="2" t="s">
        <v>2617</v>
      </c>
      <c r="G280" s="9" t="s">
        <v>2607</v>
      </c>
      <c r="H280" s="2" t="s">
        <v>17</v>
      </c>
      <c r="I280" s="3" t="s">
        <v>1162</v>
      </c>
      <c r="J280" s="3" t="s">
        <v>5149</v>
      </c>
    </row>
    <row r="281" spans="1:10" ht="82.8" x14ac:dyDescent="0.25">
      <c r="A281" s="2">
        <f>SUBTOTAL(3,$C$3:C281)+0</f>
        <v>279</v>
      </c>
      <c r="B281" s="2" t="s">
        <v>10</v>
      </c>
      <c r="C281" s="3" t="s">
        <v>2618</v>
      </c>
      <c r="D281" s="3" t="s">
        <v>2619</v>
      </c>
      <c r="E281" s="3"/>
      <c r="F281" s="2" t="s">
        <v>2621</v>
      </c>
      <c r="G281" s="9" t="s">
        <v>2607</v>
      </c>
      <c r="H281" s="2" t="s">
        <v>17</v>
      </c>
      <c r="I281" s="3" t="s">
        <v>1162</v>
      </c>
      <c r="J281" s="3" t="s">
        <v>2620</v>
      </c>
    </row>
    <row r="282" spans="1:10" ht="82.8" x14ac:dyDescent="0.25">
      <c r="A282" s="2">
        <f>SUBTOTAL(3,$C$3:C282)+0</f>
        <v>280</v>
      </c>
      <c r="B282" s="2" t="s">
        <v>10</v>
      </c>
      <c r="C282" s="3" t="s">
        <v>2626</v>
      </c>
      <c r="D282" s="3" t="s">
        <v>2627</v>
      </c>
      <c r="E282" s="3"/>
      <c r="F282" s="2" t="s">
        <v>2628</v>
      </c>
      <c r="G282" s="9" t="s">
        <v>2607</v>
      </c>
      <c r="H282" s="2" t="s">
        <v>17</v>
      </c>
      <c r="I282" s="3" t="s">
        <v>1162</v>
      </c>
      <c r="J282" s="3" t="s">
        <v>5150</v>
      </c>
    </row>
    <row r="283" spans="1:10" ht="55.2" x14ac:dyDescent="0.25">
      <c r="A283" s="2">
        <f>SUBTOTAL(3,$C$3:C283)+0</f>
        <v>281</v>
      </c>
      <c r="B283" s="2" t="s">
        <v>10</v>
      </c>
      <c r="C283" s="3" t="s">
        <v>2622</v>
      </c>
      <c r="D283" s="3" t="s">
        <v>2623</v>
      </c>
      <c r="E283" s="3"/>
      <c r="F283" s="2" t="s">
        <v>2625</v>
      </c>
      <c r="G283" s="9" t="s">
        <v>2607</v>
      </c>
      <c r="H283" s="2" t="s">
        <v>17</v>
      </c>
      <c r="I283" s="3" t="s">
        <v>515</v>
      </c>
      <c r="J283" s="3" t="s">
        <v>2624</v>
      </c>
    </row>
    <row r="284" spans="1:10" ht="55.2" x14ac:dyDescent="0.25">
      <c r="A284" s="2">
        <f>SUBTOTAL(3,$C$3:C284)+0</f>
        <v>282</v>
      </c>
      <c r="B284" s="2" t="s">
        <v>10</v>
      </c>
      <c r="C284" s="3" t="s">
        <v>2593</v>
      </c>
      <c r="D284" s="3" t="s">
        <v>2594</v>
      </c>
      <c r="E284" s="3"/>
      <c r="F284" s="2" t="s">
        <v>2596</v>
      </c>
      <c r="G284" s="9" t="s">
        <v>2597</v>
      </c>
      <c r="H284" s="2" t="s">
        <v>17</v>
      </c>
      <c r="I284" s="3" t="s">
        <v>430</v>
      </c>
      <c r="J284" s="3" t="s">
        <v>2595</v>
      </c>
    </row>
    <row r="285" spans="1:10" ht="82.8" x14ac:dyDescent="0.25">
      <c r="A285" s="2">
        <f>SUBTOTAL(3,$C$3:C285)+0</f>
        <v>283</v>
      </c>
      <c r="B285" s="2" t="s">
        <v>10</v>
      </c>
      <c r="C285" s="3" t="s">
        <v>2598</v>
      </c>
      <c r="D285" s="3" t="s">
        <v>2599</v>
      </c>
      <c r="E285" s="3"/>
      <c r="F285" s="2" t="s">
        <v>2602</v>
      </c>
      <c r="G285" s="9" t="s">
        <v>2597</v>
      </c>
      <c r="H285" s="2" t="s">
        <v>17</v>
      </c>
      <c r="I285" s="3" t="s">
        <v>2601</v>
      </c>
      <c r="J285" s="3" t="s">
        <v>2600</v>
      </c>
    </row>
    <row r="286" spans="1:10" ht="82.8" x14ac:dyDescent="0.25">
      <c r="A286" s="2">
        <f>SUBTOTAL(3,$C$3:C286)+0</f>
        <v>284</v>
      </c>
      <c r="B286" s="2" t="s">
        <v>10</v>
      </c>
      <c r="C286" s="3" t="s">
        <v>2564</v>
      </c>
      <c r="D286" s="3" t="s">
        <v>2565</v>
      </c>
      <c r="E286" s="3"/>
      <c r="F286" s="2" t="s">
        <v>2567</v>
      </c>
      <c r="G286" s="9" t="s">
        <v>2568</v>
      </c>
      <c r="H286" s="2" t="s">
        <v>17</v>
      </c>
      <c r="I286" s="3" t="s">
        <v>621</v>
      </c>
      <c r="J286" s="3" t="s">
        <v>2566</v>
      </c>
    </row>
    <row r="287" spans="1:10" ht="82.8" x14ac:dyDescent="0.25">
      <c r="A287" s="2">
        <f>SUBTOTAL(3,$C$3:C287)+0</f>
        <v>285</v>
      </c>
      <c r="B287" s="2" t="s">
        <v>10</v>
      </c>
      <c r="C287" s="3" t="s">
        <v>2569</v>
      </c>
      <c r="D287" s="3" t="s">
        <v>2570</v>
      </c>
      <c r="E287" s="3"/>
      <c r="F287" s="2" t="s">
        <v>2572</v>
      </c>
      <c r="G287" s="9" t="s">
        <v>2568</v>
      </c>
      <c r="H287" s="2" t="s">
        <v>17</v>
      </c>
      <c r="I287" s="3" t="s">
        <v>621</v>
      </c>
      <c r="J287" s="3" t="s">
        <v>2571</v>
      </c>
    </row>
    <row r="288" spans="1:10" ht="82.8" x14ac:dyDescent="0.25">
      <c r="A288" s="2">
        <f>SUBTOTAL(3,$C$3:C288)+0</f>
        <v>286</v>
      </c>
      <c r="B288" s="2" t="s">
        <v>10</v>
      </c>
      <c r="C288" s="3" t="s">
        <v>2573</v>
      </c>
      <c r="D288" s="3" t="s">
        <v>2574</v>
      </c>
      <c r="E288" s="3"/>
      <c r="F288" s="2" t="s">
        <v>2576</v>
      </c>
      <c r="G288" s="9" t="s">
        <v>2568</v>
      </c>
      <c r="H288" s="2" t="s">
        <v>17</v>
      </c>
      <c r="I288" s="3" t="s">
        <v>621</v>
      </c>
      <c r="J288" s="3" t="s">
        <v>2575</v>
      </c>
    </row>
    <row r="289" spans="1:10" ht="96.6" x14ac:dyDescent="0.25">
      <c r="A289" s="2">
        <f>SUBTOTAL(3,$C$3:C289)+0</f>
        <v>287</v>
      </c>
      <c r="B289" s="2" t="s">
        <v>10</v>
      </c>
      <c r="C289" s="5" t="s">
        <v>4517</v>
      </c>
      <c r="D289" s="5" t="s">
        <v>4518</v>
      </c>
      <c r="E289" s="3"/>
      <c r="F289" s="2" t="s">
        <v>4520</v>
      </c>
      <c r="G289" s="11" t="s">
        <v>4499</v>
      </c>
      <c r="H289" s="2" t="s">
        <v>17</v>
      </c>
      <c r="I289" s="3" t="s">
        <v>4519</v>
      </c>
      <c r="J289" s="5" t="s">
        <v>1104</v>
      </c>
    </row>
    <row r="290" spans="1:10" ht="96.6" x14ac:dyDescent="0.25">
      <c r="A290" s="2">
        <f>SUBTOTAL(3,$C$3:C290)+0</f>
        <v>288</v>
      </c>
      <c r="B290" s="2" t="s">
        <v>10</v>
      </c>
      <c r="C290" s="5" t="s">
        <v>4513</v>
      </c>
      <c r="D290" s="5" t="s">
        <v>4514</v>
      </c>
      <c r="E290" s="3"/>
      <c r="F290" s="2" t="s">
        <v>4516</v>
      </c>
      <c r="G290" s="11" t="s">
        <v>4499</v>
      </c>
      <c r="H290" s="2" t="s">
        <v>17</v>
      </c>
      <c r="I290" s="3" t="s">
        <v>4482</v>
      </c>
      <c r="J290" s="5" t="s">
        <v>4515</v>
      </c>
    </row>
    <row r="291" spans="1:10" ht="69" x14ac:dyDescent="0.25">
      <c r="A291" s="2">
        <f>SUBTOTAL(3,$C$3:C291)+0</f>
        <v>289</v>
      </c>
      <c r="B291" s="2" t="s">
        <v>10</v>
      </c>
      <c r="C291" s="5" t="s">
        <v>4505</v>
      </c>
      <c r="D291" s="5" t="s">
        <v>4506</v>
      </c>
      <c r="E291" s="3"/>
      <c r="F291" s="2" t="s">
        <v>4509</v>
      </c>
      <c r="G291" s="11" t="s">
        <v>4499</v>
      </c>
      <c r="H291" s="2" t="s">
        <v>17</v>
      </c>
      <c r="I291" s="3" t="s">
        <v>4508</v>
      </c>
      <c r="J291" s="5" t="s">
        <v>4507</v>
      </c>
    </row>
    <row r="292" spans="1:10" ht="69" x14ac:dyDescent="0.25">
      <c r="A292" s="2">
        <f>SUBTOTAL(3,$C$3:C292)+0</f>
        <v>290</v>
      </c>
      <c r="B292" s="2" t="s">
        <v>10</v>
      </c>
      <c r="C292" s="3" t="s">
        <v>2559</v>
      </c>
      <c r="D292" s="3" t="s">
        <v>2560</v>
      </c>
      <c r="E292" s="3"/>
      <c r="F292" s="2" t="s">
        <v>2562</v>
      </c>
      <c r="G292" s="9" t="s">
        <v>2563</v>
      </c>
      <c r="H292" s="2" t="s">
        <v>17</v>
      </c>
      <c r="I292" s="3" t="s">
        <v>139</v>
      </c>
      <c r="J292" s="3" t="s">
        <v>2561</v>
      </c>
    </row>
    <row r="293" spans="1:10" ht="55.2" x14ac:dyDescent="0.25">
      <c r="A293" s="2">
        <f>SUBTOTAL(3,$C$3:C293)+0</f>
        <v>291</v>
      </c>
      <c r="B293" s="2" t="s">
        <v>10</v>
      </c>
      <c r="C293" s="3" t="s">
        <v>2526</v>
      </c>
      <c r="D293" s="3" t="s">
        <v>2527</v>
      </c>
      <c r="E293" s="3"/>
      <c r="F293" s="2" t="s">
        <v>2529</v>
      </c>
      <c r="G293" s="9" t="s">
        <v>2530</v>
      </c>
      <c r="H293" s="2" t="s">
        <v>17</v>
      </c>
      <c r="I293" s="3" t="s">
        <v>705</v>
      </c>
      <c r="J293" s="3" t="s">
        <v>2528</v>
      </c>
    </row>
    <row r="294" spans="1:10" ht="55.2" x14ac:dyDescent="0.25">
      <c r="A294" s="2">
        <f>SUBTOTAL(3,$C$3:C294)+0</f>
        <v>292</v>
      </c>
      <c r="B294" s="2" t="s">
        <v>10</v>
      </c>
      <c r="C294" s="3" t="s">
        <v>2531</v>
      </c>
      <c r="D294" s="3" t="s">
        <v>2532</v>
      </c>
      <c r="E294" s="3"/>
      <c r="F294" s="2" t="s">
        <v>2534</v>
      </c>
      <c r="G294" s="9" t="s">
        <v>2530</v>
      </c>
      <c r="H294" s="2" t="s">
        <v>17</v>
      </c>
      <c r="I294" s="3" t="s">
        <v>705</v>
      </c>
      <c r="J294" s="3" t="s">
        <v>2533</v>
      </c>
    </row>
    <row r="295" spans="1:10" ht="82.8" x14ac:dyDescent="0.25">
      <c r="A295" s="2">
        <f>SUBTOTAL(3,$C$3:C295)+0</f>
        <v>293</v>
      </c>
      <c r="B295" s="2" t="s">
        <v>10</v>
      </c>
      <c r="C295" s="3" t="s">
        <v>2535</v>
      </c>
      <c r="D295" s="3" t="s">
        <v>2536</v>
      </c>
      <c r="E295" s="3"/>
      <c r="F295" s="2" t="s">
        <v>2538</v>
      </c>
      <c r="G295" s="9" t="s">
        <v>2530</v>
      </c>
      <c r="H295" s="2" t="s">
        <v>17</v>
      </c>
      <c r="I295" s="3" t="s">
        <v>621</v>
      </c>
      <c r="J295" s="3" t="s">
        <v>2537</v>
      </c>
    </row>
    <row r="296" spans="1:10" ht="55.2" x14ac:dyDescent="0.25">
      <c r="A296" s="2">
        <f>SUBTOTAL(3,$C$3:C296)+0</f>
        <v>294</v>
      </c>
      <c r="B296" s="2" t="s">
        <v>10</v>
      </c>
      <c r="C296" s="3" t="s">
        <v>2539</v>
      </c>
      <c r="D296" s="3" t="s">
        <v>2540</v>
      </c>
      <c r="E296" s="3"/>
      <c r="F296" s="2" t="s">
        <v>2542</v>
      </c>
      <c r="G296" s="9" t="s">
        <v>2530</v>
      </c>
      <c r="H296" s="2" t="s">
        <v>17</v>
      </c>
      <c r="I296" s="3" t="s">
        <v>705</v>
      </c>
      <c r="J296" s="3" t="s">
        <v>2541</v>
      </c>
    </row>
    <row r="297" spans="1:10" ht="69" x14ac:dyDescent="0.25">
      <c r="A297" s="2">
        <f>SUBTOTAL(3,$C$3:C297)+0</f>
        <v>295</v>
      </c>
      <c r="B297" s="2" t="s">
        <v>10</v>
      </c>
      <c r="C297" s="3" t="s">
        <v>2543</v>
      </c>
      <c r="D297" s="3" t="s">
        <v>2544</v>
      </c>
      <c r="E297" s="3"/>
      <c r="F297" s="2" t="s">
        <v>2546</v>
      </c>
      <c r="G297" s="9" t="s">
        <v>2530</v>
      </c>
      <c r="H297" s="2" t="s">
        <v>17</v>
      </c>
      <c r="I297" s="3" t="s">
        <v>705</v>
      </c>
      <c r="J297" s="3" t="s">
        <v>2545</v>
      </c>
    </row>
    <row r="298" spans="1:10" ht="55.2" x14ac:dyDescent="0.25">
      <c r="A298" s="2">
        <f>SUBTOTAL(3,$C$3:C298)+0</f>
        <v>296</v>
      </c>
      <c r="B298" s="2" t="s">
        <v>10</v>
      </c>
      <c r="C298" s="3" t="s">
        <v>2547</v>
      </c>
      <c r="D298" s="3" t="s">
        <v>2548</v>
      </c>
      <c r="E298" s="3"/>
      <c r="F298" s="2" t="s">
        <v>2550</v>
      </c>
      <c r="G298" s="9" t="s">
        <v>2530</v>
      </c>
      <c r="H298" s="2" t="s">
        <v>17</v>
      </c>
      <c r="I298" s="3" t="s">
        <v>705</v>
      </c>
      <c r="J298" s="3" t="s">
        <v>2549</v>
      </c>
    </row>
    <row r="299" spans="1:10" ht="55.2" x14ac:dyDescent="0.25">
      <c r="A299" s="2">
        <f>SUBTOTAL(3,$C$3:C299)+0</f>
        <v>297</v>
      </c>
      <c r="B299" s="2" t="s">
        <v>10</v>
      </c>
      <c r="C299" s="3" t="s">
        <v>2551</v>
      </c>
      <c r="D299" s="3" t="s">
        <v>2552</v>
      </c>
      <c r="E299" s="3"/>
      <c r="F299" s="2" t="s">
        <v>2554</v>
      </c>
      <c r="G299" s="9" t="s">
        <v>2530</v>
      </c>
      <c r="H299" s="2" t="s">
        <v>17</v>
      </c>
      <c r="I299" s="3" t="s">
        <v>705</v>
      </c>
      <c r="J299" s="3" t="s">
        <v>2553</v>
      </c>
    </row>
    <row r="300" spans="1:10" ht="55.2" x14ac:dyDescent="0.25">
      <c r="A300" s="2">
        <f>SUBTOTAL(3,$C$3:C300)+0</f>
        <v>298</v>
      </c>
      <c r="B300" s="2" t="s">
        <v>10</v>
      </c>
      <c r="C300" s="3" t="s">
        <v>2555</v>
      </c>
      <c r="D300" s="3" t="s">
        <v>2556</v>
      </c>
      <c r="E300" s="3"/>
      <c r="F300" s="2" t="s">
        <v>2558</v>
      </c>
      <c r="G300" s="9" t="s">
        <v>2530</v>
      </c>
      <c r="H300" s="2" t="s">
        <v>17</v>
      </c>
      <c r="I300" s="3" t="s">
        <v>705</v>
      </c>
      <c r="J300" s="3" t="s">
        <v>2557</v>
      </c>
    </row>
    <row r="301" spans="1:10" ht="82.8" x14ac:dyDescent="0.25">
      <c r="A301" s="2">
        <f>SUBTOTAL(3,$C$3:C301)+0</f>
        <v>299</v>
      </c>
      <c r="B301" s="2" t="s">
        <v>10</v>
      </c>
      <c r="C301" s="3" t="s">
        <v>2507</v>
      </c>
      <c r="D301" s="3" t="s">
        <v>2508</v>
      </c>
      <c r="E301" s="3"/>
      <c r="F301" s="2" t="s">
        <v>2510</v>
      </c>
      <c r="G301" s="9" t="s">
        <v>2511</v>
      </c>
      <c r="H301" s="2" t="s">
        <v>17</v>
      </c>
      <c r="I301" s="3" t="s">
        <v>621</v>
      </c>
      <c r="J301" s="3" t="s">
        <v>2509</v>
      </c>
    </row>
    <row r="302" spans="1:10" ht="55.2" x14ac:dyDescent="0.25">
      <c r="A302" s="2">
        <f>SUBTOTAL(3,$C$3:C302)+0</f>
        <v>300</v>
      </c>
      <c r="B302" s="2" t="s">
        <v>10</v>
      </c>
      <c r="C302" s="3" t="s">
        <v>2457</v>
      </c>
      <c r="D302" s="3" t="s">
        <v>2458</v>
      </c>
      <c r="E302" s="3"/>
      <c r="F302" s="2" t="s">
        <v>2460</v>
      </c>
      <c r="G302" s="9" t="s">
        <v>2461</v>
      </c>
      <c r="H302" s="2" t="s">
        <v>17</v>
      </c>
      <c r="I302" s="3" t="s">
        <v>967</v>
      </c>
      <c r="J302" s="3" t="s">
        <v>2459</v>
      </c>
    </row>
    <row r="303" spans="1:10" ht="55.2" x14ac:dyDescent="0.25">
      <c r="A303" s="2">
        <f>SUBTOTAL(3,$C$3:C303)+0</f>
        <v>301</v>
      </c>
      <c r="B303" s="2" t="s">
        <v>10</v>
      </c>
      <c r="C303" s="3" t="s">
        <v>2462</v>
      </c>
      <c r="D303" s="3" t="s">
        <v>2463</v>
      </c>
      <c r="E303" s="3"/>
      <c r="F303" s="2" t="s">
        <v>2465</v>
      </c>
      <c r="G303" s="9" t="s">
        <v>2461</v>
      </c>
      <c r="H303" s="2" t="s">
        <v>17</v>
      </c>
      <c r="I303" s="3" t="s">
        <v>967</v>
      </c>
      <c r="J303" s="3" t="s">
        <v>2464</v>
      </c>
    </row>
    <row r="304" spans="1:10" ht="55.2" x14ac:dyDescent="0.25">
      <c r="A304" s="2">
        <f>SUBTOTAL(3,$C$3:C304)+0</f>
        <v>302</v>
      </c>
      <c r="B304" s="2" t="s">
        <v>10</v>
      </c>
      <c r="C304" s="3" t="s">
        <v>2466</v>
      </c>
      <c r="D304" s="3" t="s">
        <v>2467</v>
      </c>
      <c r="E304" s="3"/>
      <c r="F304" s="2" t="s">
        <v>2469</v>
      </c>
      <c r="G304" s="9" t="s">
        <v>2461</v>
      </c>
      <c r="H304" s="2" t="s">
        <v>17</v>
      </c>
      <c r="I304" s="3" t="s">
        <v>967</v>
      </c>
      <c r="J304" s="3" t="s">
        <v>2468</v>
      </c>
    </row>
    <row r="305" spans="1:10" ht="55.2" x14ac:dyDescent="0.25">
      <c r="A305" s="2">
        <f>SUBTOTAL(3,$C$3:C305)+0</f>
        <v>303</v>
      </c>
      <c r="B305" s="2" t="s">
        <v>10</v>
      </c>
      <c r="C305" s="3" t="s">
        <v>2470</v>
      </c>
      <c r="D305" s="3" t="s">
        <v>2471</v>
      </c>
      <c r="E305" s="3"/>
      <c r="F305" s="2" t="s">
        <v>2473</v>
      </c>
      <c r="G305" s="9" t="s">
        <v>2461</v>
      </c>
      <c r="H305" s="2" t="s">
        <v>17</v>
      </c>
      <c r="I305" s="3" t="s">
        <v>967</v>
      </c>
      <c r="J305" s="3" t="s">
        <v>2472</v>
      </c>
    </row>
    <row r="306" spans="1:10" ht="55.2" x14ac:dyDescent="0.25">
      <c r="A306" s="2">
        <f>SUBTOTAL(3,$C$3:C306)+0</f>
        <v>304</v>
      </c>
      <c r="B306" s="2" t="s">
        <v>10</v>
      </c>
      <c r="C306" s="3" t="s">
        <v>2474</v>
      </c>
      <c r="D306" s="3" t="s">
        <v>2475</v>
      </c>
      <c r="E306" s="3"/>
      <c r="F306" s="2" t="s">
        <v>2477</v>
      </c>
      <c r="G306" s="9" t="s">
        <v>2461</v>
      </c>
      <c r="H306" s="2" t="s">
        <v>17</v>
      </c>
      <c r="I306" s="3" t="s">
        <v>967</v>
      </c>
      <c r="J306" s="3" t="s">
        <v>2476</v>
      </c>
    </row>
    <row r="307" spans="1:10" ht="69" x14ac:dyDescent="0.25">
      <c r="A307" s="2">
        <f>SUBTOTAL(3,$C$3:C307)+0</f>
        <v>305</v>
      </c>
      <c r="B307" s="2" t="s">
        <v>10</v>
      </c>
      <c r="C307" s="5" t="s">
        <v>1508</v>
      </c>
      <c r="D307" s="5" t="s">
        <v>4350</v>
      </c>
      <c r="E307" s="3"/>
      <c r="F307" s="2" t="s">
        <v>4351</v>
      </c>
      <c r="G307" s="11" t="s">
        <v>4343</v>
      </c>
      <c r="H307" s="2" t="s">
        <v>17</v>
      </c>
      <c r="I307" s="3" t="s">
        <v>4330</v>
      </c>
      <c r="J307" s="5" t="s">
        <v>1509</v>
      </c>
    </row>
    <row r="308" spans="1:10" ht="69" x14ac:dyDescent="0.25">
      <c r="A308" s="2">
        <f>SUBTOTAL(3,$C$3:C308)+0</f>
        <v>306</v>
      </c>
      <c r="B308" s="2" t="s">
        <v>10</v>
      </c>
      <c r="C308" s="5" t="s">
        <v>4352</v>
      </c>
      <c r="D308" s="5" t="s">
        <v>4353</v>
      </c>
      <c r="E308" s="3"/>
      <c r="F308" s="2" t="s">
        <v>4355</v>
      </c>
      <c r="G308" s="11" t="s">
        <v>4343</v>
      </c>
      <c r="H308" s="2" t="s">
        <v>274</v>
      </c>
      <c r="I308" s="3" t="s">
        <v>4330</v>
      </c>
      <c r="J308" s="5" t="s">
        <v>4354</v>
      </c>
    </row>
    <row r="309" spans="1:10" ht="69" x14ac:dyDescent="0.25">
      <c r="A309" s="2">
        <f>SUBTOTAL(3,$C$3:C309)+0</f>
        <v>307</v>
      </c>
      <c r="B309" s="2" t="s">
        <v>10</v>
      </c>
      <c r="C309" s="3" t="s">
        <v>1497</v>
      </c>
      <c r="D309" s="3" t="s">
        <v>4818</v>
      </c>
      <c r="E309" s="3"/>
      <c r="F309" s="2" t="s">
        <v>4819</v>
      </c>
      <c r="G309" s="11" t="s">
        <v>4813</v>
      </c>
      <c r="H309" s="2" t="s">
        <v>17</v>
      </c>
      <c r="I309" s="3" t="s">
        <v>4671</v>
      </c>
      <c r="J309" s="3" t="s">
        <v>3013</v>
      </c>
    </row>
    <row r="310" spans="1:10" ht="69" x14ac:dyDescent="0.25">
      <c r="A310" s="2">
        <f>SUBTOTAL(3,$C$3:C310)+0</f>
        <v>308</v>
      </c>
      <c r="B310" s="2" t="s">
        <v>10</v>
      </c>
      <c r="C310" s="3" t="s">
        <v>4809</v>
      </c>
      <c r="D310" s="3" t="s">
        <v>4810</v>
      </c>
      <c r="E310" s="3"/>
      <c r="F310" s="2" t="s">
        <v>4812</v>
      </c>
      <c r="G310" s="11" t="s">
        <v>4813</v>
      </c>
      <c r="H310" s="2" t="s">
        <v>17</v>
      </c>
      <c r="I310" s="3" t="s">
        <v>4671</v>
      </c>
      <c r="J310" s="3" t="s">
        <v>4811</v>
      </c>
    </row>
    <row r="311" spans="1:10" ht="96.6" x14ac:dyDescent="0.25">
      <c r="A311" s="2">
        <f>SUBTOTAL(3,$C$3:C311)+0</f>
        <v>309</v>
      </c>
      <c r="B311" s="2" t="s">
        <v>10</v>
      </c>
      <c r="C311" s="3" t="s">
        <v>4820</v>
      </c>
      <c r="D311" s="3" t="s">
        <v>4821</v>
      </c>
      <c r="E311" s="3"/>
      <c r="F311" s="2" t="s">
        <v>4823</v>
      </c>
      <c r="G311" s="11" t="s">
        <v>4813</v>
      </c>
      <c r="H311" s="2" t="s">
        <v>17</v>
      </c>
      <c r="I311" s="3" t="s">
        <v>4635</v>
      </c>
      <c r="J311" s="3" t="s">
        <v>4822</v>
      </c>
    </row>
    <row r="312" spans="1:10" ht="69" x14ac:dyDescent="0.25">
      <c r="A312" s="2">
        <f>SUBTOTAL(3,$C$3:C312)+0</f>
        <v>310</v>
      </c>
      <c r="B312" s="2" t="s">
        <v>10</v>
      </c>
      <c r="C312" s="3" t="s">
        <v>4814</v>
      </c>
      <c r="D312" s="3" t="s">
        <v>4815</v>
      </c>
      <c r="E312" s="3"/>
      <c r="F312" s="2" t="s">
        <v>4817</v>
      </c>
      <c r="G312" s="11" t="s">
        <v>4813</v>
      </c>
      <c r="H312" s="2" t="s">
        <v>17</v>
      </c>
      <c r="I312" s="3" t="s">
        <v>4671</v>
      </c>
      <c r="J312" s="3" t="s">
        <v>4816</v>
      </c>
    </row>
    <row r="313" spans="1:10" ht="55.2" x14ac:dyDescent="0.25">
      <c r="A313" s="2">
        <f>SUBTOTAL(3,$C$3:C313)+0</f>
        <v>311</v>
      </c>
      <c r="B313" s="2" t="s">
        <v>10</v>
      </c>
      <c r="C313" s="3" t="s">
        <v>2444</v>
      </c>
      <c r="D313" s="3" t="s">
        <v>2445</v>
      </c>
      <c r="E313" s="3"/>
      <c r="F313" s="2" t="s">
        <v>2447</v>
      </c>
      <c r="G313" s="9" t="s">
        <v>2435</v>
      </c>
      <c r="H313" s="2" t="s">
        <v>17</v>
      </c>
      <c r="I313" s="3" t="s">
        <v>139</v>
      </c>
      <c r="J313" s="3" t="s">
        <v>2446</v>
      </c>
    </row>
    <row r="314" spans="1:10" ht="55.2" x14ac:dyDescent="0.25">
      <c r="A314" s="2">
        <f>SUBTOTAL(3,$C$3:C314)+0</f>
        <v>312</v>
      </c>
      <c r="B314" s="2" t="s">
        <v>10</v>
      </c>
      <c r="C314" s="3" t="s">
        <v>2448</v>
      </c>
      <c r="D314" s="3" t="s">
        <v>2449</v>
      </c>
      <c r="E314" s="3"/>
      <c r="F314" s="2" t="s">
        <v>2450</v>
      </c>
      <c r="G314" s="9" t="s">
        <v>2435</v>
      </c>
      <c r="H314" s="2" t="s">
        <v>17</v>
      </c>
      <c r="I314" s="3" t="s">
        <v>139</v>
      </c>
      <c r="J314" s="3" t="s">
        <v>365</v>
      </c>
    </row>
    <row r="315" spans="1:10" ht="55.2" x14ac:dyDescent="0.25">
      <c r="A315" s="2">
        <f>SUBTOTAL(3,$C$3:C315)+0</f>
        <v>313</v>
      </c>
      <c r="B315" s="2" t="s">
        <v>10</v>
      </c>
      <c r="C315" s="3" t="s">
        <v>2451</v>
      </c>
      <c r="D315" s="3" t="s">
        <v>2452</v>
      </c>
      <c r="E315" s="3"/>
      <c r="F315" s="2" t="s">
        <v>2454</v>
      </c>
      <c r="G315" s="9" t="s">
        <v>2435</v>
      </c>
      <c r="H315" s="2" t="s">
        <v>17</v>
      </c>
      <c r="I315" s="3" t="s">
        <v>139</v>
      </c>
      <c r="J315" s="3" t="s">
        <v>2453</v>
      </c>
    </row>
    <row r="316" spans="1:10" ht="55.2" x14ac:dyDescent="0.25">
      <c r="A316" s="2">
        <f>SUBTOTAL(3,$C$3:C316)+0</f>
        <v>314</v>
      </c>
      <c r="B316" s="2" t="s">
        <v>10</v>
      </c>
      <c r="C316" s="3" t="s">
        <v>2426</v>
      </c>
      <c r="D316" s="3" t="s">
        <v>2427</v>
      </c>
      <c r="E316" s="3"/>
      <c r="F316" s="2" t="s">
        <v>2429</v>
      </c>
      <c r="G316" s="9" t="s">
        <v>2430</v>
      </c>
      <c r="H316" s="2" t="s">
        <v>17</v>
      </c>
      <c r="I316" s="3" t="s">
        <v>430</v>
      </c>
      <c r="J316" s="3" t="s">
        <v>2428</v>
      </c>
    </row>
    <row r="317" spans="1:10" ht="55.2" x14ac:dyDescent="0.25">
      <c r="A317" s="2">
        <f>SUBTOTAL(3,$C$3:C317)+0</f>
        <v>315</v>
      </c>
      <c r="B317" s="2" t="s">
        <v>10</v>
      </c>
      <c r="C317" s="3" t="s">
        <v>2421</v>
      </c>
      <c r="D317" s="3" t="s">
        <v>2422</v>
      </c>
      <c r="E317" s="3"/>
      <c r="F317" s="2" t="s">
        <v>2424</v>
      </c>
      <c r="G317" s="9" t="s">
        <v>2425</v>
      </c>
      <c r="H317" s="2" t="s">
        <v>17</v>
      </c>
      <c r="I317" s="3" t="s">
        <v>705</v>
      </c>
      <c r="J317" s="3" t="s">
        <v>2423</v>
      </c>
    </row>
    <row r="318" spans="1:10" ht="55.2" x14ac:dyDescent="0.25">
      <c r="A318" s="2">
        <f>SUBTOTAL(3,$C$3:C318)+0</f>
        <v>316</v>
      </c>
      <c r="B318" s="2" t="s">
        <v>10</v>
      </c>
      <c r="C318" s="3" t="s">
        <v>2326</v>
      </c>
      <c r="D318" s="3" t="s">
        <v>2327</v>
      </c>
      <c r="E318" s="3"/>
      <c r="F318" s="2" t="s">
        <v>2330</v>
      </c>
      <c r="G318" s="9" t="s">
        <v>2325</v>
      </c>
      <c r="H318" s="2" t="s">
        <v>17</v>
      </c>
      <c r="I318" s="3" t="s">
        <v>2329</v>
      </c>
      <c r="J318" s="3" t="s">
        <v>2328</v>
      </c>
    </row>
    <row r="319" spans="1:10" ht="55.2" x14ac:dyDescent="0.25">
      <c r="A319" s="2">
        <f>SUBTOTAL(3,$C$3:C319)+0</f>
        <v>317</v>
      </c>
      <c r="B319" s="2" t="s">
        <v>10</v>
      </c>
      <c r="C319" s="3" t="s">
        <v>2331</v>
      </c>
      <c r="D319" s="3" t="s">
        <v>2332</v>
      </c>
      <c r="E319" s="3"/>
      <c r="F319" s="2" t="s">
        <v>2335</v>
      </c>
      <c r="G319" s="9" t="s">
        <v>2325</v>
      </c>
      <c r="H319" s="2" t="s">
        <v>17</v>
      </c>
      <c r="I319" s="3" t="s">
        <v>2334</v>
      </c>
      <c r="J319" s="3" t="s">
        <v>2333</v>
      </c>
    </row>
    <row r="320" spans="1:10" ht="55.2" x14ac:dyDescent="0.25">
      <c r="A320" s="2">
        <f>SUBTOTAL(3,$C$3:C320)+0</f>
        <v>318</v>
      </c>
      <c r="B320" s="2" t="s">
        <v>10</v>
      </c>
      <c r="C320" s="3" t="s">
        <v>2336</v>
      </c>
      <c r="D320" s="3" t="s">
        <v>2337</v>
      </c>
      <c r="E320" s="3"/>
      <c r="F320" s="2" t="s">
        <v>2339</v>
      </c>
      <c r="G320" s="9" t="s">
        <v>2325</v>
      </c>
      <c r="H320" s="2" t="s">
        <v>17</v>
      </c>
      <c r="I320" s="3" t="s">
        <v>2329</v>
      </c>
      <c r="J320" s="3" t="s">
        <v>2338</v>
      </c>
    </row>
    <row r="321" spans="1:10" ht="55.2" x14ac:dyDescent="0.25">
      <c r="A321" s="2">
        <f>SUBTOTAL(3,$C$3:C321)+0</f>
        <v>319</v>
      </c>
      <c r="B321" s="2" t="s">
        <v>10</v>
      </c>
      <c r="C321" s="3" t="s">
        <v>2340</v>
      </c>
      <c r="D321" s="3" t="s">
        <v>2341</v>
      </c>
      <c r="E321" s="3"/>
      <c r="F321" s="2" t="s">
        <v>2342</v>
      </c>
      <c r="G321" s="9" t="s">
        <v>2325</v>
      </c>
      <c r="H321" s="2" t="s">
        <v>17</v>
      </c>
      <c r="I321" s="3" t="s">
        <v>2329</v>
      </c>
      <c r="J321" s="3" t="s">
        <v>1684</v>
      </c>
    </row>
    <row r="322" spans="1:10" ht="82.8" x14ac:dyDescent="0.25">
      <c r="A322" s="2">
        <f>SUBTOTAL(3,$C$3:C322)+0</f>
        <v>320</v>
      </c>
      <c r="B322" s="2" t="s">
        <v>10</v>
      </c>
      <c r="C322" s="3" t="s">
        <v>2343</v>
      </c>
      <c r="D322" s="3" t="s">
        <v>2344</v>
      </c>
      <c r="E322" s="3"/>
      <c r="F322" s="2" t="s">
        <v>2345</v>
      </c>
      <c r="G322" s="9" t="s">
        <v>2325</v>
      </c>
      <c r="H322" s="2" t="s">
        <v>17</v>
      </c>
      <c r="I322" s="3" t="s">
        <v>20</v>
      </c>
      <c r="J322" s="3" t="s">
        <v>5140</v>
      </c>
    </row>
    <row r="323" spans="1:10" ht="82.8" x14ac:dyDescent="0.25">
      <c r="A323" s="2">
        <f>SUBTOTAL(3,$C$3:C323)+0</f>
        <v>321</v>
      </c>
      <c r="B323" s="2" t="s">
        <v>10</v>
      </c>
      <c r="C323" s="3" t="s">
        <v>2346</v>
      </c>
      <c r="D323" s="3" t="s">
        <v>2347</v>
      </c>
      <c r="E323" s="3"/>
      <c r="F323" s="2" t="s">
        <v>2348</v>
      </c>
      <c r="G323" s="9" t="s">
        <v>2325</v>
      </c>
      <c r="H323" s="2" t="s">
        <v>17</v>
      </c>
      <c r="I323" s="3" t="s">
        <v>20</v>
      </c>
      <c r="J323" s="3" t="s">
        <v>5141</v>
      </c>
    </row>
    <row r="324" spans="1:10" ht="55.2" x14ac:dyDescent="0.25">
      <c r="A324" s="2">
        <f>SUBTOTAL(3,$C$3:C324)+0</f>
        <v>322</v>
      </c>
      <c r="B324" s="2" t="s">
        <v>10</v>
      </c>
      <c r="C324" s="3" t="s">
        <v>2304</v>
      </c>
      <c r="D324" s="3" t="s">
        <v>2305</v>
      </c>
      <c r="E324" s="3"/>
      <c r="F324" s="2" t="s">
        <v>2307</v>
      </c>
      <c r="G324" s="9" t="s">
        <v>2308</v>
      </c>
      <c r="H324" s="2" t="s">
        <v>17</v>
      </c>
      <c r="I324" s="3" t="s">
        <v>967</v>
      </c>
      <c r="J324" s="3" t="s">
        <v>2306</v>
      </c>
    </row>
    <row r="325" spans="1:10" ht="55.2" x14ac:dyDescent="0.25">
      <c r="A325" s="2">
        <f>SUBTOTAL(3,$C$3:C325)+0</f>
        <v>323</v>
      </c>
      <c r="B325" s="2" t="s">
        <v>10</v>
      </c>
      <c r="C325" s="3" t="s">
        <v>2309</v>
      </c>
      <c r="D325" s="3" t="s">
        <v>2310</v>
      </c>
      <c r="E325" s="3"/>
      <c r="F325" s="2" t="s">
        <v>2312</v>
      </c>
      <c r="G325" s="9" t="s">
        <v>2308</v>
      </c>
      <c r="H325" s="2" t="s">
        <v>17</v>
      </c>
      <c r="I325" s="3" t="s">
        <v>967</v>
      </c>
      <c r="J325" s="3" t="s">
        <v>2311</v>
      </c>
    </row>
    <row r="326" spans="1:10" ht="55.2" x14ac:dyDescent="0.25">
      <c r="A326" s="2">
        <f>SUBTOTAL(3,$C$3:C326)+0</f>
        <v>324</v>
      </c>
      <c r="B326" s="2" t="s">
        <v>10</v>
      </c>
      <c r="C326" s="3" t="s">
        <v>2313</v>
      </c>
      <c r="D326" s="3" t="s">
        <v>2314</v>
      </c>
      <c r="E326" s="3"/>
      <c r="F326" s="2" t="s">
        <v>2316</v>
      </c>
      <c r="G326" s="9" t="s">
        <v>2308</v>
      </c>
      <c r="H326" s="2" t="s">
        <v>17</v>
      </c>
      <c r="I326" s="3" t="s">
        <v>967</v>
      </c>
      <c r="J326" s="3" t="s">
        <v>2315</v>
      </c>
    </row>
    <row r="327" spans="1:10" ht="55.2" x14ac:dyDescent="0.25">
      <c r="A327" s="2">
        <f>SUBTOTAL(3,$C$3:C327)+0</f>
        <v>325</v>
      </c>
      <c r="B327" s="2" t="s">
        <v>10</v>
      </c>
      <c r="C327" s="3" t="s">
        <v>2293</v>
      </c>
      <c r="D327" s="3" t="s">
        <v>2294</v>
      </c>
      <c r="E327" s="3"/>
      <c r="F327" s="2" t="s">
        <v>2295</v>
      </c>
      <c r="G327" s="9" t="s">
        <v>2296</v>
      </c>
      <c r="H327" s="2" t="s">
        <v>17</v>
      </c>
      <c r="I327" s="3" t="s">
        <v>430</v>
      </c>
      <c r="J327" s="3" t="s">
        <v>1684</v>
      </c>
    </row>
    <row r="328" spans="1:10" ht="69" x14ac:dyDescent="0.25">
      <c r="A328" s="2">
        <f>SUBTOTAL(3,$C$3:C328)+0</f>
        <v>326</v>
      </c>
      <c r="B328" s="2" t="s">
        <v>10</v>
      </c>
      <c r="C328" s="3" t="s">
        <v>3918</v>
      </c>
      <c r="D328" s="3" t="s">
        <v>4849</v>
      </c>
      <c r="E328" s="3"/>
      <c r="F328" s="2" t="s">
        <v>4851</v>
      </c>
      <c r="G328" s="11" t="s">
        <v>4848</v>
      </c>
      <c r="H328" s="2" t="s">
        <v>17</v>
      </c>
      <c r="I328" s="3" t="s">
        <v>4671</v>
      </c>
      <c r="J328" s="3" t="s">
        <v>4850</v>
      </c>
    </row>
    <row r="329" spans="1:10" ht="96.6" x14ac:dyDescent="0.25">
      <c r="A329" s="2">
        <f>SUBTOTAL(3,$C$3:C329)+0</f>
        <v>327</v>
      </c>
      <c r="B329" s="2" t="s">
        <v>10</v>
      </c>
      <c r="C329" s="3" t="s">
        <v>4852</v>
      </c>
      <c r="D329" s="3" t="s">
        <v>4853</v>
      </c>
      <c r="E329" s="3"/>
      <c r="F329" s="2" t="s">
        <v>4855</v>
      </c>
      <c r="G329" s="11" t="s">
        <v>4848</v>
      </c>
      <c r="H329" s="2" t="s">
        <v>17</v>
      </c>
      <c r="I329" s="3" t="s">
        <v>4635</v>
      </c>
      <c r="J329" s="3" t="s">
        <v>4854</v>
      </c>
    </row>
    <row r="330" spans="1:10" ht="69" x14ac:dyDescent="0.25">
      <c r="A330" s="2">
        <f>SUBTOTAL(3,$C$3:C330)+0</f>
        <v>328</v>
      </c>
      <c r="B330" s="2" t="s">
        <v>10</v>
      </c>
      <c r="C330" s="3" t="s">
        <v>4856</v>
      </c>
      <c r="D330" s="3" t="s">
        <v>4857</v>
      </c>
      <c r="E330" s="3"/>
      <c r="F330" s="2" t="s">
        <v>4858</v>
      </c>
      <c r="G330" s="11" t="s">
        <v>4848</v>
      </c>
      <c r="H330" s="2" t="s">
        <v>17</v>
      </c>
      <c r="I330" s="3" t="s">
        <v>4671</v>
      </c>
      <c r="J330" s="3" t="s">
        <v>338</v>
      </c>
    </row>
    <row r="331" spans="1:10" ht="69" x14ac:dyDescent="0.25">
      <c r="A331" s="2">
        <f>SUBTOTAL(3,$C$3:C331)+0</f>
        <v>329</v>
      </c>
      <c r="B331" s="2" t="s">
        <v>10</v>
      </c>
      <c r="C331" s="3" t="s">
        <v>3152</v>
      </c>
      <c r="D331" s="3" t="s">
        <v>4846</v>
      </c>
      <c r="E331" s="3"/>
      <c r="F331" s="2" t="s">
        <v>4847</v>
      </c>
      <c r="G331" s="11" t="s">
        <v>4848</v>
      </c>
      <c r="H331" s="2" t="s">
        <v>17</v>
      </c>
      <c r="I331" s="3" t="s">
        <v>4671</v>
      </c>
      <c r="J331" s="3" t="s">
        <v>3153</v>
      </c>
    </row>
    <row r="332" spans="1:10" ht="55.2" x14ac:dyDescent="0.25">
      <c r="A332" s="2">
        <f>SUBTOTAL(3,$C$3:C332)+0</f>
        <v>330</v>
      </c>
      <c r="B332" s="2" t="s">
        <v>10</v>
      </c>
      <c r="C332" s="3" t="s">
        <v>2286</v>
      </c>
      <c r="D332" s="3" t="s">
        <v>2287</v>
      </c>
      <c r="E332" s="3"/>
      <c r="F332" s="2" t="s">
        <v>1597</v>
      </c>
      <c r="G332" s="9" t="s">
        <v>2277</v>
      </c>
      <c r="H332" s="2" t="s">
        <v>17</v>
      </c>
      <c r="I332" s="3" t="s">
        <v>705</v>
      </c>
      <c r="J332" s="3" t="s">
        <v>2288</v>
      </c>
    </row>
    <row r="333" spans="1:10" ht="55.2" x14ac:dyDescent="0.25">
      <c r="A333" s="2">
        <f>SUBTOTAL(3,$C$3:C333)+0</f>
        <v>331</v>
      </c>
      <c r="B333" s="2" t="s">
        <v>10</v>
      </c>
      <c r="C333" s="3" t="s">
        <v>2273</v>
      </c>
      <c r="D333" s="3" t="s">
        <v>2274</v>
      </c>
      <c r="E333" s="3"/>
      <c r="F333" s="2" t="s">
        <v>2276</v>
      </c>
      <c r="G333" s="9" t="s">
        <v>2277</v>
      </c>
      <c r="H333" s="2" t="s">
        <v>17</v>
      </c>
      <c r="I333" s="3" t="s">
        <v>705</v>
      </c>
      <c r="J333" s="3" t="s">
        <v>2275</v>
      </c>
    </row>
    <row r="334" spans="1:10" ht="82.8" x14ac:dyDescent="0.25">
      <c r="A334" s="2">
        <f>SUBTOTAL(3,$C$3:C334)+0</f>
        <v>332</v>
      </c>
      <c r="B334" s="2" t="s">
        <v>10</v>
      </c>
      <c r="C334" s="3" t="s">
        <v>2278</v>
      </c>
      <c r="D334" s="3" t="s">
        <v>2279</v>
      </c>
      <c r="E334" s="3"/>
      <c r="F334" s="2" t="s">
        <v>2281</v>
      </c>
      <c r="G334" s="9" t="s">
        <v>2277</v>
      </c>
      <c r="H334" s="2" t="s">
        <v>17</v>
      </c>
      <c r="I334" s="3" t="s">
        <v>621</v>
      </c>
      <c r="J334" s="3" t="s">
        <v>2280</v>
      </c>
    </row>
    <row r="335" spans="1:10" ht="55.2" x14ac:dyDescent="0.25">
      <c r="A335" s="2">
        <f>SUBTOTAL(3,$C$3:C335)+0</f>
        <v>333</v>
      </c>
      <c r="B335" s="2" t="s">
        <v>10</v>
      </c>
      <c r="C335" s="3" t="s">
        <v>2268</v>
      </c>
      <c r="D335" s="3" t="s">
        <v>2269</v>
      </c>
      <c r="E335" s="3"/>
      <c r="F335" s="2" t="s">
        <v>2271</v>
      </c>
      <c r="G335" s="9" t="s">
        <v>2272</v>
      </c>
      <c r="H335" s="2" t="s">
        <v>17</v>
      </c>
      <c r="I335" s="3" t="s">
        <v>705</v>
      </c>
      <c r="J335" s="3" t="s">
        <v>2270</v>
      </c>
    </row>
    <row r="336" spans="1:10" ht="55.2" x14ac:dyDescent="0.25">
      <c r="A336" s="2">
        <f>SUBTOTAL(3,$C$3:C336)+0</f>
        <v>334</v>
      </c>
      <c r="B336" s="2" t="s">
        <v>10</v>
      </c>
      <c r="C336" s="3" t="s">
        <v>2252</v>
      </c>
      <c r="D336" s="3" t="s">
        <v>2253</v>
      </c>
      <c r="E336" s="3"/>
      <c r="F336" s="2" t="s">
        <v>2255</v>
      </c>
      <c r="G336" s="9" t="s">
        <v>2256</v>
      </c>
      <c r="H336" s="2" t="s">
        <v>17</v>
      </c>
      <c r="I336" s="3" t="s">
        <v>139</v>
      </c>
      <c r="J336" s="3" t="s">
        <v>2254</v>
      </c>
    </row>
    <row r="337" spans="1:10" ht="69" x14ac:dyDescent="0.25">
      <c r="A337" s="2">
        <f>SUBTOTAL(3,$C$3:C337)+0</f>
        <v>335</v>
      </c>
      <c r="B337" s="2" t="s">
        <v>10</v>
      </c>
      <c r="C337" s="3" t="s">
        <v>2261</v>
      </c>
      <c r="D337" s="3" t="s">
        <v>2262</v>
      </c>
      <c r="E337" s="3"/>
      <c r="F337" s="2" t="s">
        <v>2264</v>
      </c>
      <c r="G337" s="9" t="s">
        <v>2256</v>
      </c>
      <c r="H337" s="2" t="s">
        <v>17</v>
      </c>
      <c r="I337" s="3" t="s">
        <v>48</v>
      </c>
      <c r="J337" s="3" t="s">
        <v>2263</v>
      </c>
    </row>
    <row r="338" spans="1:10" ht="55.2" x14ac:dyDescent="0.25">
      <c r="A338" s="2">
        <f>SUBTOTAL(3,$C$3:C338)+0</f>
        <v>336</v>
      </c>
      <c r="B338" s="2" t="s">
        <v>10</v>
      </c>
      <c r="C338" s="3" t="s">
        <v>2178</v>
      </c>
      <c r="D338" s="3" t="s">
        <v>2179</v>
      </c>
      <c r="E338" s="3"/>
      <c r="F338" s="2" t="s">
        <v>2181</v>
      </c>
      <c r="G338" s="9" t="s">
        <v>2177</v>
      </c>
      <c r="H338" s="2" t="s">
        <v>17</v>
      </c>
      <c r="I338" s="3" t="s">
        <v>705</v>
      </c>
      <c r="J338" s="3" t="s">
        <v>2180</v>
      </c>
    </row>
    <row r="339" spans="1:10" ht="55.2" x14ac:dyDescent="0.25">
      <c r="A339" s="2">
        <f>SUBTOTAL(3,$C$3:C339)+0</f>
        <v>337</v>
      </c>
      <c r="B339" s="2" t="s">
        <v>10</v>
      </c>
      <c r="C339" s="3" t="s">
        <v>2182</v>
      </c>
      <c r="D339" s="3" t="s">
        <v>2183</v>
      </c>
      <c r="E339" s="3"/>
      <c r="F339" s="2" t="s">
        <v>2185</v>
      </c>
      <c r="G339" s="9" t="s">
        <v>2177</v>
      </c>
      <c r="H339" s="2" t="s">
        <v>17</v>
      </c>
      <c r="I339" s="3" t="s">
        <v>705</v>
      </c>
      <c r="J339" s="3" t="s">
        <v>2184</v>
      </c>
    </row>
    <row r="340" spans="1:10" ht="55.2" x14ac:dyDescent="0.25">
      <c r="A340" s="2">
        <f>SUBTOTAL(3,$C$3:C340)+0</f>
        <v>338</v>
      </c>
      <c r="B340" s="2" t="s">
        <v>10</v>
      </c>
      <c r="C340" s="3" t="s">
        <v>2186</v>
      </c>
      <c r="D340" s="3" t="s">
        <v>2187</v>
      </c>
      <c r="E340" s="3"/>
      <c r="F340" s="2" t="s">
        <v>2189</v>
      </c>
      <c r="G340" s="9" t="s">
        <v>2177</v>
      </c>
      <c r="H340" s="2" t="s">
        <v>17</v>
      </c>
      <c r="I340" s="3" t="s">
        <v>705</v>
      </c>
      <c r="J340" s="3" t="s">
        <v>2188</v>
      </c>
    </row>
    <row r="341" spans="1:10" ht="55.2" x14ac:dyDescent="0.25">
      <c r="A341" s="2">
        <f>SUBTOTAL(3,$C$3:C341)+0</f>
        <v>339</v>
      </c>
      <c r="B341" s="2" t="s">
        <v>10</v>
      </c>
      <c r="C341" s="3" t="s">
        <v>2190</v>
      </c>
      <c r="D341" s="3" t="s">
        <v>2191</v>
      </c>
      <c r="E341" s="3"/>
      <c r="F341" s="2" t="s">
        <v>2193</v>
      </c>
      <c r="G341" s="9" t="s">
        <v>2177</v>
      </c>
      <c r="H341" s="2" t="s">
        <v>17</v>
      </c>
      <c r="I341" s="3" t="s">
        <v>705</v>
      </c>
      <c r="J341" s="3" t="s">
        <v>2192</v>
      </c>
    </row>
    <row r="342" spans="1:10" ht="55.2" x14ac:dyDescent="0.25">
      <c r="A342" s="2">
        <f>SUBTOTAL(3,$C$3:C342)+0</f>
        <v>340</v>
      </c>
      <c r="B342" s="2" t="s">
        <v>10</v>
      </c>
      <c r="C342" s="3" t="s">
        <v>2194</v>
      </c>
      <c r="D342" s="3" t="s">
        <v>2195</v>
      </c>
      <c r="E342" s="3"/>
      <c r="F342" s="2" t="s">
        <v>2197</v>
      </c>
      <c r="G342" s="9" t="s">
        <v>2177</v>
      </c>
      <c r="H342" s="2" t="s">
        <v>17</v>
      </c>
      <c r="I342" s="3" t="s">
        <v>705</v>
      </c>
      <c r="J342" s="3" t="s">
        <v>2196</v>
      </c>
    </row>
    <row r="343" spans="1:10" ht="96.6" x14ac:dyDescent="0.25">
      <c r="A343" s="2">
        <f>SUBTOTAL(3,$C$3:C343)+0</f>
        <v>341</v>
      </c>
      <c r="B343" s="2" t="s">
        <v>10</v>
      </c>
      <c r="C343" s="3" t="s">
        <v>2198</v>
      </c>
      <c r="D343" s="3" t="s">
        <v>2199</v>
      </c>
      <c r="E343" s="3"/>
      <c r="F343" s="2" t="s">
        <v>2201</v>
      </c>
      <c r="G343" s="9" t="s">
        <v>2177</v>
      </c>
      <c r="H343" s="2" t="s">
        <v>17</v>
      </c>
      <c r="I343" s="3" t="s">
        <v>2200</v>
      </c>
      <c r="J343" s="3" t="s">
        <v>255</v>
      </c>
    </row>
    <row r="344" spans="1:10" ht="55.2" x14ac:dyDescent="0.25">
      <c r="A344" s="2">
        <f>SUBTOTAL(3,$C$3:C344)+0</f>
        <v>342</v>
      </c>
      <c r="B344" s="2" t="s">
        <v>10</v>
      </c>
      <c r="C344" s="3" t="s">
        <v>2202</v>
      </c>
      <c r="D344" s="3" t="s">
        <v>2203</v>
      </c>
      <c r="E344" s="3"/>
      <c r="F344" s="2" t="s">
        <v>2205</v>
      </c>
      <c r="G344" s="9" t="s">
        <v>2177</v>
      </c>
      <c r="H344" s="2" t="s">
        <v>17</v>
      </c>
      <c r="I344" s="3" t="s">
        <v>705</v>
      </c>
      <c r="J344" s="3" t="s">
        <v>2204</v>
      </c>
    </row>
    <row r="345" spans="1:10" ht="55.2" x14ac:dyDescent="0.25">
      <c r="A345" s="2">
        <f>SUBTOTAL(3,$C$3:C345)+0</f>
        <v>343</v>
      </c>
      <c r="B345" s="2" t="s">
        <v>10</v>
      </c>
      <c r="C345" s="3" t="s">
        <v>963</v>
      </c>
      <c r="D345" s="3" t="s">
        <v>2206</v>
      </c>
      <c r="E345" s="3"/>
      <c r="F345" s="2" t="s">
        <v>2208</v>
      </c>
      <c r="G345" s="9" t="s">
        <v>2177</v>
      </c>
      <c r="H345" s="2" t="s">
        <v>17</v>
      </c>
      <c r="I345" s="3" t="s">
        <v>705</v>
      </c>
      <c r="J345" s="3" t="s">
        <v>2207</v>
      </c>
    </row>
    <row r="346" spans="1:10" ht="55.2" x14ac:dyDescent="0.25">
      <c r="A346" s="2">
        <f>SUBTOTAL(3,$C$3:C346)+0</f>
        <v>344</v>
      </c>
      <c r="B346" s="2" t="s">
        <v>10</v>
      </c>
      <c r="C346" s="3" t="s">
        <v>2209</v>
      </c>
      <c r="D346" s="3" t="s">
        <v>2210</v>
      </c>
      <c r="E346" s="3"/>
      <c r="F346" s="2" t="s">
        <v>2212</v>
      </c>
      <c r="G346" s="9" t="s">
        <v>2177</v>
      </c>
      <c r="H346" s="2" t="s">
        <v>17</v>
      </c>
      <c r="I346" s="3" t="s">
        <v>705</v>
      </c>
      <c r="J346" s="3" t="s">
        <v>2211</v>
      </c>
    </row>
    <row r="347" spans="1:10" ht="55.2" x14ac:dyDescent="0.25">
      <c r="A347" s="2">
        <f>SUBTOTAL(3,$C$3:C347)+0</f>
        <v>345</v>
      </c>
      <c r="B347" s="2" t="s">
        <v>10</v>
      </c>
      <c r="C347" s="3" t="s">
        <v>2213</v>
      </c>
      <c r="D347" s="3" t="s">
        <v>2214</v>
      </c>
      <c r="E347" s="3"/>
      <c r="F347" s="2" t="s">
        <v>2216</v>
      </c>
      <c r="G347" s="9" t="s">
        <v>2177</v>
      </c>
      <c r="H347" s="2" t="s">
        <v>17</v>
      </c>
      <c r="I347" s="3" t="s">
        <v>705</v>
      </c>
      <c r="J347" s="3" t="s">
        <v>2215</v>
      </c>
    </row>
    <row r="348" spans="1:10" ht="55.2" x14ac:dyDescent="0.25">
      <c r="A348" s="2">
        <f>SUBTOTAL(3,$C$3:C348)+0</f>
        <v>346</v>
      </c>
      <c r="B348" s="2" t="s">
        <v>10</v>
      </c>
      <c r="C348" s="3" t="s">
        <v>2217</v>
      </c>
      <c r="D348" s="3" t="s">
        <v>2218</v>
      </c>
      <c r="E348" s="3"/>
      <c r="F348" s="2" t="s">
        <v>2220</v>
      </c>
      <c r="G348" s="9" t="s">
        <v>2177</v>
      </c>
      <c r="H348" s="2" t="s">
        <v>17</v>
      </c>
      <c r="I348" s="3" t="s">
        <v>705</v>
      </c>
      <c r="J348" s="3" t="s">
        <v>2219</v>
      </c>
    </row>
    <row r="349" spans="1:10" ht="55.2" x14ac:dyDescent="0.25">
      <c r="A349" s="2">
        <f>SUBTOTAL(3,$C$3:C349)+0</f>
        <v>347</v>
      </c>
      <c r="B349" s="2" t="s">
        <v>10</v>
      </c>
      <c r="C349" s="3" t="s">
        <v>2221</v>
      </c>
      <c r="D349" s="3" t="s">
        <v>2222</v>
      </c>
      <c r="E349" s="3"/>
      <c r="F349" s="2" t="s">
        <v>2224</v>
      </c>
      <c r="G349" s="9" t="s">
        <v>2177</v>
      </c>
      <c r="H349" s="2" t="s">
        <v>17</v>
      </c>
      <c r="I349" s="3" t="s">
        <v>705</v>
      </c>
      <c r="J349" s="3" t="s">
        <v>2223</v>
      </c>
    </row>
    <row r="350" spans="1:10" ht="55.2" x14ac:dyDescent="0.25">
      <c r="A350" s="2">
        <f>SUBTOTAL(3,$C$3:C350)+0</f>
        <v>348</v>
      </c>
      <c r="B350" s="2" t="s">
        <v>10</v>
      </c>
      <c r="C350" s="3" t="s">
        <v>2123</v>
      </c>
      <c r="D350" s="3" t="s">
        <v>2124</v>
      </c>
      <c r="E350" s="3"/>
      <c r="F350" s="2" t="s">
        <v>2126</v>
      </c>
      <c r="G350" s="9" t="s">
        <v>2122</v>
      </c>
      <c r="H350" s="2" t="s">
        <v>17</v>
      </c>
      <c r="I350" s="3" t="s">
        <v>139</v>
      </c>
      <c r="J350" s="3" t="s">
        <v>2125</v>
      </c>
    </row>
    <row r="351" spans="1:10" ht="55.2" x14ac:dyDescent="0.25">
      <c r="A351" s="2">
        <f>SUBTOTAL(3,$C$3:C351)+0</f>
        <v>349</v>
      </c>
      <c r="B351" s="2" t="s">
        <v>10</v>
      </c>
      <c r="C351" s="3" t="s">
        <v>2127</v>
      </c>
      <c r="D351" s="3" t="s">
        <v>2128</v>
      </c>
      <c r="E351" s="3"/>
      <c r="F351" s="2" t="s">
        <v>2130</v>
      </c>
      <c r="G351" s="9" t="s">
        <v>2122</v>
      </c>
      <c r="H351" s="2" t="s">
        <v>17</v>
      </c>
      <c r="I351" s="3" t="s">
        <v>139</v>
      </c>
      <c r="J351" s="3" t="s">
        <v>2129</v>
      </c>
    </row>
    <row r="352" spans="1:10" ht="55.2" x14ac:dyDescent="0.25">
      <c r="A352" s="2">
        <f>SUBTOTAL(3,$C$3:C352)+0</f>
        <v>350</v>
      </c>
      <c r="B352" s="2" t="s">
        <v>10</v>
      </c>
      <c r="C352" s="3" t="s">
        <v>2131</v>
      </c>
      <c r="D352" s="3" t="s">
        <v>2132</v>
      </c>
      <c r="E352" s="3"/>
      <c r="F352" s="2" t="s">
        <v>2134</v>
      </c>
      <c r="G352" s="9" t="s">
        <v>2122</v>
      </c>
      <c r="H352" s="2" t="s">
        <v>17</v>
      </c>
      <c r="I352" s="3" t="s">
        <v>139</v>
      </c>
      <c r="J352" s="3" t="s">
        <v>2133</v>
      </c>
    </row>
    <row r="353" spans="1:10" ht="55.2" x14ac:dyDescent="0.25">
      <c r="A353" s="2">
        <f>SUBTOTAL(3,$C$3:C353)+0</f>
        <v>351</v>
      </c>
      <c r="B353" s="2" t="s">
        <v>10</v>
      </c>
      <c r="C353" s="3" t="s">
        <v>2135</v>
      </c>
      <c r="D353" s="3" t="s">
        <v>2136</v>
      </c>
      <c r="E353" s="3"/>
      <c r="F353" s="2" t="s">
        <v>2138</v>
      </c>
      <c r="G353" s="9" t="s">
        <v>2122</v>
      </c>
      <c r="H353" s="2" t="s">
        <v>17</v>
      </c>
      <c r="I353" s="3" t="s">
        <v>139</v>
      </c>
      <c r="J353" s="3" t="s">
        <v>2137</v>
      </c>
    </row>
    <row r="354" spans="1:10" ht="55.2" x14ac:dyDescent="0.25">
      <c r="A354" s="2">
        <f>SUBTOTAL(3,$C$3:C354)+0</f>
        <v>352</v>
      </c>
      <c r="B354" s="2" t="s">
        <v>10</v>
      </c>
      <c r="C354" s="3" t="s">
        <v>2139</v>
      </c>
      <c r="D354" s="3" t="s">
        <v>2140</v>
      </c>
      <c r="E354" s="3"/>
      <c r="F354" s="2" t="s">
        <v>2142</v>
      </c>
      <c r="G354" s="9" t="s">
        <v>2122</v>
      </c>
      <c r="H354" s="2" t="s">
        <v>17</v>
      </c>
      <c r="I354" s="3" t="s">
        <v>139</v>
      </c>
      <c r="J354" s="3" t="s">
        <v>2141</v>
      </c>
    </row>
    <row r="355" spans="1:10" ht="55.2" x14ac:dyDescent="0.25">
      <c r="A355" s="2">
        <f>SUBTOTAL(3,$C$3:C355)+0</f>
        <v>353</v>
      </c>
      <c r="B355" s="2" t="s">
        <v>10</v>
      </c>
      <c r="C355" s="3" t="s">
        <v>2143</v>
      </c>
      <c r="D355" s="3" t="s">
        <v>2144</v>
      </c>
      <c r="E355" s="3"/>
      <c r="F355" s="2" t="s">
        <v>2145</v>
      </c>
      <c r="G355" s="9" t="s">
        <v>2122</v>
      </c>
      <c r="H355" s="2" t="s">
        <v>17</v>
      </c>
      <c r="I355" s="3" t="s">
        <v>139</v>
      </c>
      <c r="J355" s="3" t="s">
        <v>202</v>
      </c>
    </row>
    <row r="356" spans="1:10" ht="55.2" x14ac:dyDescent="0.25">
      <c r="A356" s="2">
        <f>SUBTOTAL(3,$C$3:C356)+0</f>
        <v>354</v>
      </c>
      <c r="B356" s="2" t="s">
        <v>10</v>
      </c>
      <c r="C356" s="3" t="s">
        <v>2158</v>
      </c>
      <c r="D356" s="3" t="s">
        <v>2159</v>
      </c>
      <c r="E356" s="3"/>
      <c r="F356" s="2" t="s">
        <v>2161</v>
      </c>
      <c r="G356" s="9" t="s">
        <v>2122</v>
      </c>
      <c r="H356" s="2" t="s">
        <v>17</v>
      </c>
      <c r="I356" s="3" t="s">
        <v>139</v>
      </c>
      <c r="J356" s="3" t="s">
        <v>2160</v>
      </c>
    </row>
    <row r="357" spans="1:10" ht="55.2" x14ac:dyDescent="0.25">
      <c r="A357" s="2">
        <f>SUBTOTAL(3,$C$3:C357)+0</f>
        <v>355</v>
      </c>
      <c r="B357" s="2" t="s">
        <v>10</v>
      </c>
      <c r="C357" s="3" t="s">
        <v>2162</v>
      </c>
      <c r="D357" s="3" t="s">
        <v>2163</v>
      </c>
      <c r="E357" s="3"/>
      <c r="F357" s="2" t="s">
        <v>2165</v>
      </c>
      <c r="G357" s="9" t="s">
        <v>2122</v>
      </c>
      <c r="H357" s="2" t="s">
        <v>17</v>
      </c>
      <c r="I357" s="3" t="s">
        <v>139</v>
      </c>
      <c r="J357" s="3" t="s">
        <v>2164</v>
      </c>
    </row>
    <row r="358" spans="1:10" ht="82.8" x14ac:dyDescent="0.25">
      <c r="A358" s="2">
        <f>SUBTOTAL(3,$C$3:C358)+0</f>
        <v>356</v>
      </c>
      <c r="B358" s="2" t="s">
        <v>10</v>
      </c>
      <c r="C358" s="3" t="s">
        <v>2166</v>
      </c>
      <c r="D358" s="3" t="s">
        <v>2167</v>
      </c>
      <c r="E358" s="3"/>
      <c r="F358" s="2" t="s">
        <v>2169</v>
      </c>
      <c r="G358" s="9" t="s">
        <v>2122</v>
      </c>
      <c r="H358" s="2" t="s">
        <v>17</v>
      </c>
      <c r="I358" s="3" t="s">
        <v>139</v>
      </c>
      <c r="J358" s="3" t="s">
        <v>2168</v>
      </c>
    </row>
    <row r="359" spans="1:10" ht="69" x14ac:dyDescent="0.25">
      <c r="A359" s="2">
        <f>SUBTOTAL(3,$C$3:C359)+0</f>
        <v>357</v>
      </c>
      <c r="B359" s="2" t="s">
        <v>10</v>
      </c>
      <c r="C359" s="3" t="s">
        <v>2076</v>
      </c>
      <c r="D359" s="3" t="s">
        <v>2077</v>
      </c>
      <c r="E359" s="3"/>
      <c r="F359" s="2" t="s">
        <v>2079</v>
      </c>
      <c r="G359" s="9" t="s">
        <v>2080</v>
      </c>
      <c r="H359" s="2" t="s">
        <v>2081</v>
      </c>
      <c r="I359" s="3" t="s">
        <v>515</v>
      </c>
      <c r="J359" s="3" t="s">
        <v>2078</v>
      </c>
    </row>
    <row r="360" spans="1:10" ht="69" x14ac:dyDescent="0.25">
      <c r="A360" s="2">
        <f>SUBTOTAL(3,$C$3:C360)+0</f>
        <v>358</v>
      </c>
      <c r="B360" s="2" t="s">
        <v>10</v>
      </c>
      <c r="C360" s="3" t="s">
        <v>2082</v>
      </c>
      <c r="D360" s="3" t="s">
        <v>2083</v>
      </c>
      <c r="E360" s="3"/>
      <c r="F360" s="2" t="s">
        <v>2085</v>
      </c>
      <c r="G360" s="9" t="s">
        <v>2080</v>
      </c>
      <c r="H360" s="2" t="s">
        <v>2081</v>
      </c>
      <c r="I360" s="3" t="s">
        <v>515</v>
      </c>
      <c r="J360" s="3" t="s">
        <v>2084</v>
      </c>
    </row>
    <row r="361" spans="1:10" ht="69" x14ac:dyDescent="0.25">
      <c r="A361" s="2">
        <f>SUBTOTAL(3,$C$3:C361)+0</f>
        <v>359</v>
      </c>
      <c r="B361" s="2" t="s">
        <v>10</v>
      </c>
      <c r="C361" s="3" t="s">
        <v>2086</v>
      </c>
      <c r="D361" s="3" t="s">
        <v>2087</v>
      </c>
      <c r="E361" s="3"/>
      <c r="F361" s="2" t="s">
        <v>2089</v>
      </c>
      <c r="G361" s="9" t="s">
        <v>2080</v>
      </c>
      <c r="H361" s="2" t="s">
        <v>2081</v>
      </c>
      <c r="I361" s="3" t="s">
        <v>515</v>
      </c>
      <c r="J361" s="3" t="s">
        <v>2088</v>
      </c>
    </row>
    <row r="362" spans="1:10" ht="69" x14ac:dyDescent="0.25">
      <c r="A362" s="2">
        <f>SUBTOTAL(3,$C$3:C362)+0</f>
        <v>360</v>
      </c>
      <c r="B362" s="2" t="s">
        <v>10</v>
      </c>
      <c r="C362" s="3" t="s">
        <v>2090</v>
      </c>
      <c r="D362" s="3" t="s">
        <v>2091</v>
      </c>
      <c r="E362" s="3"/>
      <c r="F362" s="2" t="s">
        <v>2093</v>
      </c>
      <c r="G362" s="9" t="s">
        <v>2080</v>
      </c>
      <c r="H362" s="2" t="s">
        <v>2081</v>
      </c>
      <c r="I362" s="3" t="s">
        <v>515</v>
      </c>
      <c r="J362" s="3" t="s">
        <v>2092</v>
      </c>
    </row>
    <row r="363" spans="1:10" ht="55.2" x14ac:dyDescent="0.25">
      <c r="A363" s="2">
        <f>SUBTOTAL(3,$C$3:C363)+0</f>
        <v>361</v>
      </c>
      <c r="B363" s="2" t="s">
        <v>10</v>
      </c>
      <c r="C363" s="3" t="s">
        <v>2094</v>
      </c>
      <c r="D363" s="3" t="s">
        <v>2095</v>
      </c>
      <c r="E363" s="3"/>
      <c r="F363" s="2" t="s">
        <v>2097</v>
      </c>
      <c r="G363" s="9" t="s">
        <v>2080</v>
      </c>
      <c r="H363" s="2" t="s">
        <v>2081</v>
      </c>
      <c r="I363" s="3" t="s">
        <v>515</v>
      </c>
      <c r="J363" s="3" t="s">
        <v>2096</v>
      </c>
    </row>
    <row r="364" spans="1:10" ht="69" x14ac:dyDescent="0.25">
      <c r="A364" s="2">
        <f>SUBTOTAL(3,$C$3:C364)+0</f>
        <v>362</v>
      </c>
      <c r="B364" s="2" t="s">
        <v>10</v>
      </c>
      <c r="C364" s="3" t="s">
        <v>2098</v>
      </c>
      <c r="D364" s="3" t="s">
        <v>2099</v>
      </c>
      <c r="E364" s="3"/>
      <c r="F364" s="2" t="s">
        <v>2101</v>
      </c>
      <c r="G364" s="9" t="s">
        <v>2080</v>
      </c>
      <c r="H364" s="2" t="s">
        <v>2081</v>
      </c>
      <c r="I364" s="3" t="s">
        <v>515</v>
      </c>
      <c r="J364" s="3" t="s">
        <v>2100</v>
      </c>
    </row>
    <row r="365" spans="1:10" ht="55.2" x14ac:dyDescent="0.25">
      <c r="A365" s="2">
        <f>SUBTOTAL(3,$C$3:C365)+0</f>
        <v>363</v>
      </c>
      <c r="B365" s="2" t="s">
        <v>10</v>
      </c>
      <c r="C365" s="3" t="s">
        <v>2102</v>
      </c>
      <c r="D365" s="3" t="s">
        <v>2103</v>
      </c>
      <c r="E365" s="3"/>
      <c r="F365" s="2" t="s">
        <v>2105</v>
      </c>
      <c r="G365" s="9" t="s">
        <v>2080</v>
      </c>
      <c r="H365" s="2" t="s">
        <v>2081</v>
      </c>
      <c r="I365" s="3" t="s">
        <v>515</v>
      </c>
      <c r="J365" s="3" t="s">
        <v>2104</v>
      </c>
    </row>
    <row r="366" spans="1:10" ht="55.2" x14ac:dyDescent="0.25">
      <c r="A366" s="2">
        <f>SUBTOTAL(3,$C$3:C366)+0</f>
        <v>364</v>
      </c>
      <c r="B366" s="2" t="s">
        <v>10</v>
      </c>
      <c r="C366" s="3" t="s">
        <v>2040</v>
      </c>
      <c r="D366" s="3" t="s">
        <v>2041</v>
      </c>
      <c r="E366" s="3"/>
      <c r="F366" s="2" t="s">
        <v>2042</v>
      </c>
      <c r="G366" s="9" t="s">
        <v>2043</v>
      </c>
      <c r="H366" s="2" t="s">
        <v>17</v>
      </c>
      <c r="I366" s="3" t="s">
        <v>430</v>
      </c>
      <c r="J366" s="3" t="s">
        <v>768</v>
      </c>
    </row>
    <row r="367" spans="1:10" ht="55.2" x14ac:dyDescent="0.25">
      <c r="A367" s="2">
        <f>SUBTOTAL(3,$C$3:C367)+0</f>
        <v>365</v>
      </c>
      <c r="B367" s="2" t="s">
        <v>10</v>
      </c>
      <c r="C367" s="3" t="s">
        <v>2044</v>
      </c>
      <c r="D367" s="3" t="s">
        <v>2045</v>
      </c>
      <c r="E367" s="3"/>
      <c r="F367" s="2" t="s">
        <v>2047</v>
      </c>
      <c r="G367" s="9" t="s">
        <v>2043</v>
      </c>
      <c r="H367" s="2" t="s">
        <v>17</v>
      </c>
      <c r="I367" s="3" t="s">
        <v>430</v>
      </c>
      <c r="J367" s="3" t="s">
        <v>2046</v>
      </c>
    </row>
    <row r="368" spans="1:10" ht="55.2" x14ac:dyDescent="0.25">
      <c r="A368" s="2">
        <f>SUBTOTAL(3,$C$3:C368)+0</f>
        <v>366</v>
      </c>
      <c r="B368" s="2" t="s">
        <v>10</v>
      </c>
      <c r="C368" s="3" t="s">
        <v>2048</v>
      </c>
      <c r="D368" s="3" t="s">
        <v>2049</v>
      </c>
      <c r="E368" s="3"/>
      <c r="F368" s="2" t="s">
        <v>2051</v>
      </c>
      <c r="G368" s="9" t="s">
        <v>2043</v>
      </c>
      <c r="H368" s="2" t="s">
        <v>17</v>
      </c>
      <c r="I368" s="3" t="s">
        <v>430</v>
      </c>
      <c r="J368" s="3" t="s">
        <v>2050</v>
      </c>
    </row>
    <row r="369" spans="1:10" ht="55.2" x14ac:dyDescent="0.25">
      <c r="A369" s="2">
        <f>SUBTOTAL(3,$C$3:C369)+0</f>
        <v>367</v>
      </c>
      <c r="B369" s="2" t="s">
        <v>10</v>
      </c>
      <c r="C369" s="3" t="s">
        <v>2052</v>
      </c>
      <c r="D369" s="3" t="s">
        <v>2053</v>
      </c>
      <c r="E369" s="3"/>
      <c r="F369" s="2" t="s">
        <v>2055</v>
      </c>
      <c r="G369" s="9" t="s">
        <v>2043</v>
      </c>
      <c r="H369" s="2" t="s">
        <v>17</v>
      </c>
      <c r="I369" s="3" t="s">
        <v>430</v>
      </c>
      <c r="J369" s="3" t="s">
        <v>2054</v>
      </c>
    </row>
    <row r="370" spans="1:10" ht="55.2" x14ac:dyDescent="0.25">
      <c r="A370" s="2">
        <f>SUBTOTAL(3,$C$3:C370)+0</f>
        <v>368</v>
      </c>
      <c r="B370" s="2" t="s">
        <v>10</v>
      </c>
      <c r="C370" s="3" t="s">
        <v>2056</v>
      </c>
      <c r="D370" s="3" t="s">
        <v>2057</v>
      </c>
      <c r="E370" s="3"/>
      <c r="F370" s="2" t="s">
        <v>2059</v>
      </c>
      <c r="G370" s="9" t="s">
        <v>2043</v>
      </c>
      <c r="H370" s="2" t="s">
        <v>17</v>
      </c>
      <c r="I370" s="3" t="s">
        <v>430</v>
      </c>
      <c r="J370" s="3" t="s">
        <v>2058</v>
      </c>
    </row>
    <row r="371" spans="1:10" ht="55.2" x14ac:dyDescent="0.25">
      <c r="A371" s="2">
        <f>SUBTOTAL(3,$C$3:C371)+0</f>
        <v>369</v>
      </c>
      <c r="B371" s="2" t="s">
        <v>10</v>
      </c>
      <c r="C371" s="3" t="s">
        <v>2060</v>
      </c>
      <c r="D371" s="3" t="s">
        <v>2061</v>
      </c>
      <c r="E371" s="3"/>
      <c r="F371" s="2" t="s">
        <v>2059</v>
      </c>
      <c r="G371" s="9" t="s">
        <v>2043</v>
      </c>
      <c r="H371" s="2" t="s">
        <v>17</v>
      </c>
      <c r="I371" s="3" t="s">
        <v>430</v>
      </c>
      <c r="J371" s="3" t="s">
        <v>2062</v>
      </c>
    </row>
    <row r="372" spans="1:10" ht="55.2" x14ac:dyDescent="0.25">
      <c r="A372" s="2">
        <f>SUBTOTAL(3,$C$3:C372)+0</f>
        <v>370</v>
      </c>
      <c r="B372" s="2" t="s">
        <v>10</v>
      </c>
      <c r="C372" s="3" t="s">
        <v>2063</v>
      </c>
      <c r="D372" s="3" t="s">
        <v>2064</v>
      </c>
      <c r="E372" s="3"/>
      <c r="F372" s="2" t="s">
        <v>2066</v>
      </c>
      <c r="G372" s="9" t="s">
        <v>2043</v>
      </c>
      <c r="H372" s="2" t="s">
        <v>17</v>
      </c>
      <c r="I372" s="3" t="s">
        <v>430</v>
      </c>
      <c r="J372" s="3" t="s">
        <v>2065</v>
      </c>
    </row>
    <row r="373" spans="1:10" ht="55.2" x14ac:dyDescent="0.25">
      <c r="A373" s="2">
        <f>SUBTOTAL(3,$C$3:C373)+0</f>
        <v>371</v>
      </c>
      <c r="B373" s="2" t="s">
        <v>10</v>
      </c>
      <c r="C373" s="3" t="s">
        <v>2035</v>
      </c>
      <c r="D373" s="3" t="s">
        <v>2036</v>
      </c>
      <c r="E373" s="3"/>
      <c r="F373" s="2" t="s">
        <v>2038</v>
      </c>
      <c r="G373" s="9" t="s">
        <v>2039</v>
      </c>
      <c r="H373" s="2" t="s">
        <v>17</v>
      </c>
      <c r="I373" s="3" t="s">
        <v>430</v>
      </c>
      <c r="J373" s="3" t="s">
        <v>2037</v>
      </c>
    </row>
    <row r="374" spans="1:10" ht="69" x14ac:dyDescent="0.25">
      <c r="A374" s="2">
        <f>SUBTOTAL(3,$C$3:C374)+0</f>
        <v>372</v>
      </c>
      <c r="B374" s="2" t="s">
        <v>10</v>
      </c>
      <c r="C374" s="3" t="s">
        <v>2000</v>
      </c>
      <c r="D374" s="3" t="s">
        <v>2001</v>
      </c>
      <c r="E374" s="3"/>
      <c r="F374" s="2" t="s">
        <v>2003</v>
      </c>
      <c r="G374" s="9" t="s">
        <v>2004</v>
      </c>
      <c r="H374" s="2" t="s">
        <v>17</v>
      </c>
      <c r="I374" s="3" t="s">
        <v>430</v>
      </c>
      <c r="J374" s="3" t="s">
        <v>2002</v>
      </c>
    </row>
    <row r="375" spans="1:10" ht="55.2" x14ac:dyDescent="0.25">
      <c r="A375" s="2">
        <f>SUBTOTAL(3,$C$3:C375)+0</f>
        <v>373</v>
      </c>
      <c r="B375" s="2" t="s">
        <v>10</v>
      </c>
      <c r="C375" s="3" t="s">
        <v>2005</v>
      </c>
      <c r="D375" s="3" t="s">
        <v>457</v>
      </c>
      <c r="E375" s="3"/>
      <c r="F375" s="2" t="s">
        <v>2007</v>
      </c>
      <c r="G375" s="9" t="s">
        <v>2004</v>
      </c>
      <c r="H375" s="2" t="s">
        <v>17</v>
      </c>
      <c r="I375" s="3" t="s">
        <v>430</v>
      </c>
      <c r="J375" s="3" t="s">
        <v>2006</v>
      </c>
    </row>
    <row r="376" spans="1:10" ht="55.2" x14ac:dyDescent="0.25">
      <c r="A376" s="2">
        <f>SUBTOTAL(3,$C$3:C376)+0</f>
        <v>374</v>
      </c>
      <c r="B376" s="2" t="s">
        <v>10</v>
      </c>
      <c r="C376" s="3" t="s">
        <v>2008</v>
      </c>
      <c r="D376" s="3" t="s">
        <v>2009</v>
      </c>
      <c r="E376" s="3"/>
      <c r="F376" s="2" t="s">
        <v>2011</v>
      </c>
      <c r="G376" s="9" t="s">
        <v>2004</v>
      </c>
      <c r="H376" s="2" t="s">
        <v>17</v>
      </c>
      <c r="I376" s="3" t="s">
        <v>430</v>
      </c>
      <c r="J376" s="3" t="s">
        <v>2010</v>
      </c>
    </row>
    <row r="377" spans="1:10" ht="69" x14ac:dyDescent="0.25">
      <c r="A377" s="2">
        <f>SUBTOTAL(3,$C$3:C377)+0</f>
        <v>375</v>
      </c>
      <c r="B377" s="2" t="s">
        <v>10</v>
      </c>
      <c r="C377" s="5" t="s">
        <v>3257</v>
      </c>
      <c r="D377" s="5" t="s">
        <v>4366</v>
      </c>
      <c r="E377" s="3"/>
      <c r="F377" s="2" t="s">
        <v>4368</v>
      </c>
      <c r="G377" s="11" t="s">
        <v>4365</v>
      </c>
      <c r="H377" s="2" t="s">
        <v>274</v>
      </c>
      <c r="I377" s="3" t="s">
        <v>4363</v>
      </c>
      <c r="J377" s="3" t="s">
        <v>4367</v>
      </c>
    </row>
    <row r="378" spans="1:10" ht="69" x14ac:dyDescent="0.25">
      <c r="A378" s="2">
        <f>SUBTOTAL(3,$C$3:C378)+0</f>
        <v>376</v>
      </c>
      <c r="B378" s="2" t="s">
        <v>10</v>
      </c>
      <c r="C378" s="5" t="s">
        <v>4360</v>
      </c>
      <c r="D378" s="3" t="s">
        <v>4361</v>
      </c>
      <c r="E378" s="3"/>
      <c r="F378" s="2" t="s">
        <v>4364</v>
      </c>
      <c r="G378" s="11" t="s">
        <v>4365</v>
      </c>
      <c r="H378" s="2" t="s">
        <v>274</v>
      </c>
      <c r="I378" s="3" t="s">
        <v>4363</v>
      </c>
      <c r="J378" s="5" t="s">
        <v>4362</v>
      </c>
    </row>
    <row r="379" spans="1:10" ht="69" x14ac:dyDescent="0.25">
      <c r="A379" s="2">
        <f>SUBTOTAL(3,$C$3:C379)+0</f>
        <v>377</v>
      </c>
      <c r="B379" s="2" t="s">
        <v>10</v>
      </c>
      <c r="C379" s="3" t="s">
        <v>1945</v>
      </c>
      <c r="D379" s="3" t="s">
        <v>1946</v>
      </c>
      <c r="E379" s="3"/>
      <c r="F379" s="2" t="s">
        <v>1948</v>
      </c>
      <c r="G379" s="9" t="s">
        <v>1949</v>
      </c>
      <c r="H379" s="2" t="s">
        <v>17</v>
      </c>
      <c r="I379" s="3" t="s">
        <v>967</v>
      </c>
      <c r="J379" s="3" t="s">
        <v>1947</v>
      </c>
    </row>
    <row r="380" spans="1:10" ht="69" x14ac:dyDescent="0.25">
      <c r="A380" s="2">
        <f>SUBTOTAL(3,$C$3:C380)+0</f>
        <v>378</v>
      </c>
      <c r="B380" s="2" t="s">
        <v>10</v>
      </c>
      <c r="C380" s="3" t="s">
        <v>1950</v>
      </c>
      <c r="D380" s="3" t="s">
        <v>1951</v>
      </c>
      <c r="E380" s="3"/>
      <c r="F380" s="2" t="s">
        <v>1953</v>
      </c>
      <c r="G380" s="9" t="s">
        <v>1949</v>
      </c>
      <c r="H380" s="2" t="s">
        <v>17</v>
      </c>
      <c r="I380" s="3" t="s">
        <v>967</v>
      </c>
      <c r="J380" s="3" t="s">
        <v>1952</v>
      </c>
    </row>
    <row r="381" spans="1:10" ht="69" x14ac:dyDescent="0.25">
      <c r="A381" s="2">
        <f>SUBTOTAL(3,$C$3:C381)+0</f>
        <v>379</v>
      </c>
      <c r="B381" s="2" t="s">
        <v>10</v>
      </c>
      <c r="C381" s="3" t="s">
        <v>1954</v>
      </c>
      <c r="D381" s="3" t="s">
        <v>1955</v>
      </c>
      <c r="E381" s="3"/>
      <c r="F381" s="2" t="s">
        <v>1957</v>
      </c>
      <c r="G381" s="9" t="s">
        <v>1949</v>
      </c>
      <c r="H381" s="2" t="s">
        <v>17</v>
      </c>
      <c r="I381" s="3" t="s">
        <v>967</v>
      </c>
      <c r="J381" s="3" t="s">
        <v>1956</v>
      </c>
    </row>
    <row r="382" spans="1:10" ht="55.2" x14ac:dyDescent="0.25">
      <c r="A382" s="2">
        <f>SUBTOTAL(3,$C$3:C382)+0</f>
        <v>380</v>
      </c>
      <c r="B382" s="2" t="s">
        <v>10</v>
      </c>
      <c r="C382" s="3" t="s">
        <v>1958</v>
      </c>
      <c r="D382" s="3" t="s">
        <v>1959</v>
      </c>
      <c r="E382" s="3"/>
      <c r="F382" s="2" t="s">
        <v>1961</v>
      </c>
      <c r="G382" s="9" t="s">
        <v>1949</v>
      </c>
      <c r="H382" s="2" t="s">
        <v>17</v>
      </c>
      <c r="I382" s="3" t="s">
        <v>967</v>
      </c>
      <c r="J382" s="3" t="s">
        <v>1960</v>
      </c>
    </row>
    <row r="383" spans="1:10" ht="55.2" x14ac:dyDescent="0.25">
      <c r="A383" s="2">
        <f>SUBTOTAL(3,$C$3:C383)+0</f>
        <v>381</v>
      </c>
      <c r="B383" s="2" t="s">
        <v>10</v>
      </c>
      <c r="C383" s="3" t="s">
        <v>1962</v>
      </c>
      <c r="D383" s="3" t="s">
        <v>610</v>
      </c>
      <c r="E383" s="3"/>
      <c r="F383" s="2" t="s">
        <v>1964</v>
      </c>
      <c r="G383" s="9" t="s">
        <v>1949</v>
      </c>
      <c r="H383" s="2" t="s">
        <v>17</v>
      </c>
      <c r="I383" s="3" t="s">
        <v>967</v>
      </c>
      <c r="J383" s="3" t="s">
        <v>1963</v>
      </c>
    </row>
    <row r="384" spans="1:10" ht="55.2" x14ac:dyDescent="0.25">
      <c r="A384" s="2">
        <f>SUBTOTAL(3,$C$3:C384)+0</f>
        <v>382</v>
      </c>
      <c r="B384" s="2" t="s">
        <v>10</v>
      </c>
      <c r="C384" s="3" t="s">
        <v>1965</v>
      </c>
      <c r="D384" s="3" t="s">
        <v>1966</v>
      </c>
      <c r="E384" s="3"/>
      <c r="F384" s="2" t="s">
        <v>1968</v>
      </c>
      <c r="G384" s="9" t="s">
        <v>1949</v>
      </c>
      <c r="H384" s="2" t="s">
        <v>17</v>
      </c>
      <c r="I384" s="3" t="s">
        <v>967</v>
      </c>
      <c r="J384" s="3" t="s">
        <v>1967</v>
      </c>
    </row>
    <row r="385" spans="1:10" ht="69" x14ac:dyDescent="0.25">
      <c r="A385" s="2">
        <f>SUBTOTAL(3,$C$3:C385)+0</f>
        <v>383</v>
      </c>
      <c r="B385" s="2" t="s">
        <v>10</v>
      </c>
      <c r="C385" s="3" t="s">
        <v>1969</v>
      </c>
      <c r="D385" s="3" t="s">
        <v>1970</v>
      </c>
      <c r="E385" s="3"/>
      <c r="F385" s="2" t="s">
        <v>1972</v>
      </c>
      <c r="G385" s="9" t="s">
        <v>1949</v>
      </c>
      <c r="H385" s="2" t="s">
        <v>17</v>
      </c>
      <c r="I385" s="3" t="s">
        <v>967</v>
      </c>
      <c r="J385" s="3" t="s">
        <v>1971</v>
      </c>
    </row>
    <row r="386" spans="1:10" ht="69" x14ac:dyDescent="0.25">
      <c r="A386" s="2">
        <f>SUBTOTAL(3,$C$3:C386)+0</f>
        <v>384</v>
      </c>
      <c r="B386" s="2" t="s">
        <v>10</v>
      </c>
      <c r="C386" s="3" t="s">
        <v>1973</v>
      </c>
      <c r="D386" s="3" t="s">
        <v>1974</v>
      </c>
      <c r="E386" s="3"/>
      <c r="F386" s="2" t="s">
        <v>1976</v>
      </c>
      <c r="G386" s="9" t="s">
        <v>1949</v>
      </c>
      <c r="H386" s="2" t="s">
        <v>17</v>
      </c>
      <c r="I386" s="3" t="s">
        <v>967</v>
      </c>
      <c r="J386" s="3" t="s">
        <v>1975</v>
      </c>
    </row>
    <row r="387" spans="1:10" ht="55.2" x14ac:dyDescent="0.25">
      <c r="A387" s="2">
        <f>SUBTOTAL(3,$C$3:C387)+0</f>
        <v>385</v>
      </c>
      <c r="B387" s="2" t="s">
        <v>10</v>
      </c>
      <c r="C387" s="3" t="s">
        <v>1977</v>
      </c>
      <c r="D387" s="3" t="s">
        <v>1978</v>
      </c>
      <c r="E387" s="3"/>
      <c r="F387" s="2" t="s">
        <v>1980</v>
      </c>
      <c r="G387" s="9" t="s">
        <v>1949</v>
      </c>
      <c r="H387" s="2" t="s">
        <v>17</v>
      </c>
      <c r="I387" s="3" t="s">
        <v>967</v>
      </c>
      <c r="J387" s="3" t="s">
        <v>1979</v>
      </c>
    </row>
    <row r="388" spans="1:10" ht="69" x14ac:dyDescent="0.25">
      <c r="A388" s="2">
        <f>SUBTOTAL(3,$C$3:C388)+0</f>
        <v>386</v>
      </c>
      <c r="B388" s="2" t="s">
        <v>10</v>
      </c>
      <c r="C388" s="3" t="s">
        <v>1981</v>
      </c>
      <c r="D388" s="3" t="s">
        <v>1982</v>
      </c>
      <c r="E388" s="3"/>
      <c r="F388" s="2" t="s">
        <v>1984</v>
      </c>
      <c r="G388" s="9" t="s">
        <v>1949</v>
      </c>
      <c r="H388" s="2" t="s">
        <v>17</v>
      </c>
      <c r="I388" s="3" t="s">
        <v>967</v>
      </c>
      <c r="J388" s="3" t="s">
        <v>1983</v>
      </c>
    </row>
    <row r="389" spans="1:10" ht="55.2" x14ac:dyDescent="0.25">
      <c r="A389" s="2">
        <f>SUBTOTAL(3,$C$3:C389)+0</f>
        <v>387</v>
      </c>
      <c r="B389" s="2" t="s">
        <v>10</v>
      </c>
      <c r="C389" s="3" t="s">
        <v>1985</v>
      </c>
      <c r="D389" s="3" t="s">
        <v>1986</v>
      </c>
      <c r="E389" s="3"/>
      <c r="F389" s="2" t="s">
        <v>1988</v>
      </c>
      <c r="G389" s="9" t="s">
        <v>1949</v>
      </c>
      <c r="H389" s="2" t="s">
        <v>17</v>
      </c>
      <c r="I389" s="3" t="s">
        <v>967</v>
      </c>
      <c r="J389" s="3" t="s">
        <v>1987</v>
      </c>
    </row>
    <row r="390" spans="1:10" ht="69" x14ac:dyDescent="0.25">
      <c r="A390" s="2">
        <f>SUBTOTAL(3,$C$3:C390)+0</f>
        <v>388</v>
      </c>
      <c r="B390" s="2" t="s">
        <v>10</v>
      </c>
      <c r="C390" s="3" t="s">
        <v>1933</v>
      </c>
      <c r="D390" s="3" t="s">
        <v>1934</v>
      </c>
      <c r="E390" s="3"/>
      <c r="F390" s="2" t="s">
        <v>1936</v>
      </c>
      <c r="G390" s="9" t="s">
        <v>1937</v>
      </c>
      <c r="H390" s="2" t="s">
        <v>17</v>
      </c>
      <c r="I390" s="3" t="s">
        <v>48</v>
      </c>
      <c r="J390" s="3" t="s">
        <v>1935</v>
      </c>
    </row>
    <row r="391" spans="1:10" ht="55.2" x14ac:dyDescent="0.25">
      <c r="A391" s="2">
        <f>SUBTOTAL(3,$C$3:C391)+0</f>
        <v>389</v>
      </c>
      <c r="B391" s="2" t="s">
        <v>10</v>
      </c>
      <c r="C391" s="3" t="s">
        <v>1938</v>
      </c>
      <c r="D391" s="3" t="s">
        <v>1939</v>
      </c>
      <c r="E391" s="3"/>
      <c r="F391" s="2" t="s">
        <v>1940</v>
      </c>
      <c r="G391" s="9" t="s">
        <v>1937</v>
      </c>
      <c r="H391" s="2" t="s">
        <v>17</v>
      </c>
      <c r="I391" s="3" t="s">
        <v>139</v>
      </c>
      <c r="J391" s="3" t="s">
        <v>1294</v>
      </c>
    </row>
    <row r="392" spans="1:10" ht="55.2" x14ac:dyDescent="0.25">
      <c r="A392" s="2">
        <f>SUBTOTAL(3,$C$3:C392)+0</f>
        <v>390</v>
      </c>
      <c r="B392" s="2" t="s">
        <v>10</v>
      </c>
      <c r="C392" s="3" t="s">
        <v>1941</v>
      </c>
      <c r="D392" s="3" t="s">
        <v>1942</v>
      </c>
      <c r="E392" s="3"/>
      <c r="F392" s="2" t="s">
        <v>1944</v>
      </c>
      <c r="G392" s="9" t="s">
        <v>1937</v>
      </c>
      <c r="H392" s="2" t="s">
        <v>17</v>
      </c>
      <c r="I392" s="3" t="s">
        <v>139</v>
      </c>
      <c r="J392" s="3" t="s">
        <v>1943</v>
      </c>
    </row>
    <row r="393" spans="1:10" ht="55.2" x14ac:dyDescent="0.25">
      <c r="A393" s="2">
        <f>SUBTOTAL(3,$C$3:C393)+0</f>
        <v>391</v>
      </c>
      <c r="B393" s="2" t="s">
        <v>10</v>
      </c>
      <c r="C393" s="3" t="s">
        <v>1905</v>
      </c>
      <c r="D393" s="3" t="s">
        <v>1906</v>
      </c>
      <c r="E393" s="3"/>
      <c r="F393" s="2" t="s">
        <v>1907</v>
      </c>
      <c r="G393" s="9" t="s">
        <v>1908</v>
      </c>
      <c r="H393" s="2" t="s">
        <v>17</v>
      </c>
      <c r="I393" s="3" t="s">
        <v>705</v>
      </c>
      <c r="J393" s="3" t="s">
        <v>1487</v>
      </c>
    </row>
    <row r="394" spans="1:10" ht="55.2" x14ac:dyDescent="0.25">
      <c r="A394" s="2">
        <f>SUBTOTAL(3,$C$3:C394)+0</f>
        <v>392</v>
      </c>
      <c r="B394" s="2" t="s">
        <v>10</v>
      </c>
      <c r="C394" s="3" t="s">
        <v>1893</v>
      </c>
      <c r="D394" s="3" t="s">
        <v>733</v>
      </c>
      <c r="E394" s="3"/>
      <c r="F394" s="2" t="s">
        <v>1895</v>
      </c>
      <c r="G394" s="9" t="s">
        <v>1896</v>
      </c>
      <c r="H394" s="2" t="s">
        <v>17</v>
      </c>
      <c r="I394" s="3" t="s">
        <v>29</v>
      </c>
      <c r="J394" s="3" t="s">
        <v>1894</v>
      </c>
    </row>
    <row r="395" spans="1:10" ht="69" x14ac:dyDescent="0.25">
      <c r="A395" s="2">
        <f>SUBTOTAL(3,$C$3:C395)+0</f>
        <v>393</v>
      </c>
      <c r="B395" s="2" t="s">
        <v>10</v>
      </c>
      <c r="C395" s="3" t="s">
        <v>1897</v>
      </c>
      <c r="D395" s="3" t="s">
        <v>1898</v>
      </c>
      <c r="E395" s="3"/>
      <c r="F395" s="2" t="s">
        <v>1900</v>
      </c>
      <c r="G395" s="9" t="s">
        <v>1896</v>
      </c>
      <c r="H395" s="2" t="s">
        <v>17</v>
      </c>
      <c r="I395" s="3" t="s">
        <v>40</v>
      </c>
      <c r="J395" s="3" t="s">
        <v>1899</v>
      </c>
    </row>
    <row r="396" spans="1:10" ht="82.8" x14ac:dyDescent="0.25">
      <c r="A396" s="2">
        <f>SUBTOTAL(3,$C$3:C396)+0</f>
        <v>394</v>
      </c>
      <c r="B396" s="2" t="s">
        <v>10</v>
      </c>
      <c r="C396" s="3" t="s">
        <v>1794</v>
      </c>
      <c r="D396" s="3" t="s">
        <v>1795</v>
      </c>
      <c r="E396" s="3"/>
      <c r="F396" s="2" t="s">
        <v>1797</v>
      </c>
      <c r="G396" s="9" t="s">
        <v>1790</v>
      </c>
      <c r="H396" s="2" t="s">
        <v>17</v>
      </c>
      <c r="I396" s="3" t="s">
        <v>621</v>
      </c>
      <c r="J396" s="3" t="s">
        <v>1796</v>
      </c>
    </row>
    <row r="397" spans="1:10" ht="55.2" x14ac:dyDescent="0.25">
      <c r="A397" s="2">
        <f>SUBTOTAL(3,$C$3:C397)+0</f>
        <v>395</v>
      </c>
      <c r="B397" s="2" t="s">
        <v>10</v>
      </c>
      <c r="C397" s="3" t="s">
        <v>1802</v>
      </c>
      <c r="D397" s="3" t="s">
        <v>1803</v>
      </c>
      <c r="E397" s="3"/>
      <c r="F397" s="2" t="s">
        <v>1805</v>
      </c>
      <c r="G397" s="9" t="s">
        <v>1790</v>
      </c>
      <c r="H397" s="2" t="s">
        <v>17</v>
      </c>
      <c r="I397" s="3" t="s">
        <v>430</v>
      </c>
      <c r="J397" s="3" t="s">
        <v>1804</v>
      </c>
    </row>
    <row r="398" spans="1:10" ht="55.2" x14ac:dyDescent="0.25">
      <c r="A398" s="2">
        <f>SUBTOTAL(3,$C$3:C398)+0</f>
        <v>396</v>
      </c>
      <c r="B398" s="2" t="s">
        <v>10</v>
      </c>
      <c r="C398" s="3" t="s">
        <v>1806</v>
      </c>
      <c r="D398" s="3" t="s">
        <v>610</v>
      </c>
      <c r="E398" s="3"/>
      <c r="F398" s="2" t="s">
        <v>1808</v>
      </c>
      <c r="G398" s="9" t="s">
        <v>1790</v>
      </c>
      <c r="H398" s="2" t="s">
        <v>17</v>
      </c>
      <c r="I398" s="3" t="s">
        <v>430</v>
      </c>
      <c r="J398" s="3" t="s">
        <v>1807</v>
      </c>
    </row>
    <row r="399" spans="1:10" ht="55.2" x14ac:dyDescent="0.25">
      <c r="A399" s="2">
        <f>SUBTOTAL(3,$C$3:C399)+0</f>
        <v>397</v>
      </c>
      <c r="B399" s="2" t="s">
        <v>10</v>
      </c>
      <c r="C399" s="3" t="s">
        <v>1770</v>
      </c>
      <c r="D399" s="3" t="s">
        <v>1771</v>
      </c>
      <c r="E399" s="3"/>
      <c r="F399" s="2" t="s">
        <v>1772</v>
      </c>
      <c r="G399" s="9" t="s">
        <v>1773</v>
      </c>
      <c r="H399" s="2" t="s">
        <v>17</v>
      </c>
      <c r="I399" s="3" t="s">
        <v>430</v>
      </c>
      <c r="J399" s="3" t="s">
        <v>544</v>
      </c>
    </row>
    <row r="400" spans="1:10" ht="82.8" x14ac:dyDescent="0.25">
      <c r="A400" s="2">
        <f>SUBTOTAL(3,$C$3:C400)+0</f>
        <v>398</v>
      </c>
      <c r="B400" s="2" t="s">
        <v>10</v>
      </c>
      <c r="C400" s="3" t="s">
        <v>1774</v>
      </c>
      <c r="D400" s="3" t="s">
        <v>1775</v>
      </c>
      <c r="E400" s="3"/>
      <c r="F400" s="2" t="s">
        <v>1777</v>
      </c>
      <c r="G400" s="9" t="s">
        <v>1773</v>
      </c>
      <c r="H400" s="2" t="s">
        <v>17</v>
      </c>
      <c r="I400" s="3" t="s">
        <v>621</v>
      </c>
      <c r="J400" s="3" t="s">
        <v>1776</v>
      </c>
    </row>
    <row r="401" spans="1:10" ht="55.2" x14ac:dyDescent="0.25">
      <c r="A401" s="2">
        <f>SUBTOTAL(3,$C$3:C401)+0</f>
        <v>399</v>
      </c>
      <c r="B401" s="2" t="s">
        <v>10</v>
      </c>
      <c r="C401" s="3" t="s">
        <v>1765</v>
      </c>
      <c r="D401" s="3" t="s">
        <v>1766</v>
      </c>
      <c r="E401" s="3"/>
      <c r="F401" s="2" t="s">
        <v>1768</v>
      </c>
      <c r="G401" s="9" t="s">
        <v>1769</v>
      </c>
      <c r="H401" s="2" t="s">
        <v>17</v>
      </c>
      <c r="I401" s="3" t="s">
        <v>139</v>
      </c>
      <c r="J401" s="3" t="s">
        <v>1767</v>
      </c>
    </row>
    <row r="402" spans="1:10" ht="55.2" x14ac:dyDescent="0.25">
      <c r="A402" s="2">
        <f>SUBTOTAL(3,$C$3:C402)+0</f>
        <v>400</v>
      </c>
      <c r="B402" s="2" t="s">
        <v>10</v>
      </c>
      <c r="C402" s="3" t="s">
        <v>1735</v>
      </c>
      <c r="D402" s="3" t="s">
        <v>1736</v>
      </c>
      <c r="E402" s="3"/>
      <c r="F402" s="2" t="s">
        <v>1737</v>
      </c>
      <c r="G402" s="9" t="s">
        <v>1738</v>
      </c>
      <c r="H402" s="2" t="s">
        <v>17</v>
      </c>
      <c r="I402" s="3" t="s">
        <v>139</v>
      </c>
      <c r="J402" s="3" t="s">
        <v>1487</v>
      </c>
    </row>
    <row r="403" spans="1:10" ht="55.2" x14ac:dyDescent="0.25">
      <c r="A403" s="2">
        <f>SUBTOTAL(3,$C$3:C403)+0</f>
        <v>401</v>
      </c>
      <c r="B403" s="2" t="s">
        <v>10</v>
      </c>
      <c r="C403" s="3" t="s">
        <v>1743</v>
      </c>
      <c r="D403" s="3" t="s">
        <v>1744</v>
      </c>
      <c r="E403" s="3"/>
      <c r="F403" s="2" t="s">
        <v>1746</v>
      </c>
      <c r="G403" s="9" t="s">
        <v>1738</v>
      </c>
      <c r="H403" s="2" t="s">
        <v>17</v>
      </c>
      <c r="I403" s="3" t="s">
        <v>139</v>
      </c>
      <c r="J403" s="3" t="s">
        <v>1745</v>
      </c>
    </row>
    <row r="404" spans="1:10" ht="55.2" x14ac:dyDescent="0.25">
      <c r="A404" s="2">
        <f>SUBTOTAL(3,$C$3:C404)+0</f>
        <v>402</v>
      </c>
      <c r="B404" s="2" t="s">
        <v>10</v>
      </c>
      <c r="C404" s="3" t="s">
        <v>1747</v>
      </c>
      <c r="D404" s="3" t="s">
        <v>1748</v>
      </c>
      <c r="E404" s="3"/>
      <c r="F404" s="2" t="s">
        <v>1750</v>
      </c>
      <c r="G404" s="9" t="s">
        <v>1738</v>
      </c>
      <c r="H404" s="2" t="s">
        <v>17</v>
      </c>
      <c r="I404" s="3" t="s">
        <v>139</v>
      </c>
      <c r="J404" s="3" t="s">
        <v>1749</v>
      </c>
    </row>
    <row r="405" spans="1:10" ht="55.2" x14ac:dyDescent="0.25">
      <c r="A405" s="2">
        <f>SUBTOTAL(3,$C$3:C405)+0</f>
        <v>403</v>
      </c>
      <c r="B405" s="2" t="s">
        <v>10</v>
      </c>
      <c r="C405" s="3" t="s">
        <v>1713</v>
      </c>
      <c r="D405" s="3" t="s">
        <v>1714</v>
      </c>
      <c r="E405" s="3"/>
      <c r="F405" s="2" t="s">
        <v>1715</v>
      </c>
      <c r="G405" s="9" t="s">
        <v>1716</v>
      </c>
      <c r="H405" s="2" t="s">
        <v>17</v>
      </c>
      <c r="I405" s="3" t="s">
        <v>139</v>
      </c>
      <c r="J405" s="3" t="s">
        <v>243</v>
      </c>
    </row>
    <row r="406" spans="1:10" ht="55.2" x14ac:dyDescent="0.25">
      <c r="A406" s="2">
        <f>SUBTOTAL(3,$C$3:C406)+0</f>
        <v>404</v>
      </c>
      <c r="B406" s="2" t="s">
        <v>10</v>
      </c>
      <c r="C406" s="3" t="s">
        <v>1717</v>
      </c>
      <c r="D406" s="3" t="s">
        <v>1718</v>
      </c>
      <c r="E406" s="3"/>
      <c r="F406" s="2" t="s">
        <v>1720</v>
      </c>
      <c r="G406" s="9" t="s">
        <v>1716</v>
      </c>
      <c r="H406" s="2" t="s">
        <v>17</v>
      </c>
      <c r="I406" s="3" t="s">
        <v>139</v>
      </c>
      <c r="J406" s="3" t="s">
        <v>1719</v>
      </c>
    </row>
    <row r="407" spans="1:10" ht="55.2" x14ac:dyDescent="0.25">
      <c r="A407" s="2">
        <f>SUBTOTAL(3,$C$3:C407)+0</f>
        <v>405</v>
      </c>
      <c r="B407" s="2" t="s">
        <v>10</v>
      </c>
      <c r="C407" s="3" t="s">
        <v>1604</v>
      </c>
      <c r="D407" s="3" t="s">
        <v>1605</v>
      </c>
      <c r="E407" s="3"/>
      <c r="F407" s="2" t="s">
        <v>1607</v>
      </c>
      <c r="G407" s="9" t="s">
        <v>1603</v>
      </c>
      <c r="H407" s="2" t="s">
        <v>17</v>
      </c>
      <c r="I407" s="3" t="s">
        <v>515</v>
      </c>
      <c r="J407" s="3" t="s">
        <v>1606</v>
      </c>
    </row>
    <row r="408" spans="1:10" ht="55.2" x14ac:dyDescent="0.25">
      <c r="A408" s="2">
        <f>SUBTOTAL(3,$C$3:C408)+0</f>
        <v>406</v>
      </c>
      <c r="B408" s="2" t="s">
        <v>10</v>
      </c>
      <c r="C408" s="3" t="s">
        <v>1608</v>
      </c>
      <c r="D408" s="3" t="s">
        <v>1609</v>
      </c>
      <c r="E408" s="3"/>
      <c r="F408" s="2" t="s">
        <v>1611</v>
      </c>
      <c r="G408" s="9" t="s">
        <v>1603</v>
      </c>
      <c r="H408" s="2" t="s">
        <v>17</v>
      </c>
      <c r="I408" s="3" t="s">
        <v>515</v>
      </c>
      <c r="J408" s="3" t="s">
        <v>1610</v>
      </c>
    </row>
    <row r="409" spans="1:10" ht="69" x14ac:dyDescent="0.25">
      <c r="A409" s="2">
        <f>SUBTOTAL(3,$C$3:C409)+0</f>
        <v>407</v>
      </c>
      <c r="B409" s="2" t="s">
        <v>10</v>
      </c>
      <c r="C409" s="3" t="s">
        <v>1612</v>
      </c>
      <c r="D409" s="3" t="s">
        <v>1613</v>
      </c>
      <c r="E409" s="3"/>
      <c r="F409" s="2" t="s">
        <v>1615</v>
      </c>
      <c r="G409" s="9" t="s">
        <v>1603</v>
      </c>
      <c r="H409" s="2" t="s">
        <v>17</v>
      </c>
      <c r="I409" s="3" t="s">
        <v>515</v>
      </c>
      <c r="J409" s="3" t="s">
        <v>1614</v>
      </c>
    </row>
    <row r="410" spans="1:10" ht="55.2" x14ac:dyDescent="0.25">
      <c r="A410" s="2">
        <f>SUBTOTAL(3,$C$3:C410)+0</f>
        <v>408</v>
      </c>
      <c r="B410" s="2" t="s">
        <v>10</v>
      </c>
      <c r="C410" s="3" t="s">
        <v>1617</v>
      </c>
      <c r="D410" s="3" t="s">
        <v>1618</v>
      </c>
      <c r="E410" s="3"/>
      <c r="F410" s="2" t="s">
        <v>1621</v>
      </c>
      <c r="G410" s="9" t="s">
        <v>1603</v>
      </c>
      <c r="H410" s="2" t="s">
        <v>17</v>
      </c>
      <c r="I410" s="3" t="s">
        <v>1620</v>
      </c>
      <c r="J410" s="3" t="s">
        <v>1619</v>
      </c>
    </row>
    <row r="411" spans="1:10" ht="69" x14ac:dyDescent="0.25">
      <c r="A411" s="2">
        <f>SUBTOTAL(3,$C$3:C411)+0</f>
        <v>409</v>
      </c>
      <c r="B411" s="2" t="s">
        <v>10</v>
      </c>
      <c r="C411" s="3" t="s">
        <v>1622</v>
      </c>
      <c r="D411" s="3" t="s">
        <v>1623</v>
      </c>
      <c r="E411" s="3"/>
      <c r="F411" s="2" t="s">
        <v>1625</v>
      </c>
      <c r="G411" s="9" t="s">
        <v>1603</v>
      </c>
      <c r="H411" s="2" t="s">
        <v>17</v>
      </c>
      <c r="I411" s="3" t="s">
        <v>515</v>
      </c>
      <c r="J411" s="3" t="s">
        <v>1624</v>
      </c>
    </row>
    <row r="412" spans="1:10" ht="82.8" x14ac:dyDescent="0.25">
      <c r="A412" s="2">
        <f>SUBTOTAL(3,$C$3:C412)+0</f>
        <v>410</v>
      </c>
      <c r="B412" s="2" t="s">
        <v>10</v>
      </c>
      <c r="C412" s="3" t="s">
        <v>1626</v>
      </c>
      <c r="D412" s="3" t="s">
        <v>1627</v>
      </c>
      <c r="E412" s="3"/>
      <c r="F412" s="2" t="s">
        <v>1630</v>
      </c>
      <c r="G412" s="9" t="s">
        <v>1603</v>
      </c>
      <c r="H412" s="2" t="s">
        <v>17</v>
      </c>
      <c r="I412" s="3" t="s">
        <v>1629</v>
      </c>
      <c r="J412" s="3" t="s">
        <v>1628</v>
      </c>
    </row>
    <row r="413" spans="1:10" ht="82.8" x14ac:dyDescent="0.25">
      <c r="A413" s="2">
        <f>SUBTOTAL(3,$C$3:C413)+0</f>
        <v>411</v>
      </c>
      <c r="B413" s="2" t="s">
        <v>10</v>
      </c>
      <c r="C413" s="3" t="s">
        <v>1631</v>
      </c>
      <c r="D413" s="3" t="s">
        <v>1632</v>
      </c>
      <c r="E413" s="3"/>
      <c r="F413" s="2" t="s">
        <v>1634</v>
      </c>
      <c r="G413" s="9" t="s">
        <v>1603</v>
      </c>
      <c r="H413" s="2" t="s">
        <v>17</v>
      </c>
      <c r="I413" s="3" t="s">
        <v>1629</v>
      </c>
      <c r="J413" s="3" t="s">
        <v>1633</v>
      </c>
    </row>
    <row r="414" spans="1:10" ht="82.8" x14ac:dyDescent="0.25">
      <c r="A414" s="2">
        <f>SUBTOTAL(3,$C$3:C414)+0</f>
        <v>412</v>
      </c>
      <c r="B414" s="2" t="s">
        <v>10</v>
      </c>
      <c r="C414" s="3" t="s">
        <v>1594</v>
      </c>
      <c r="D414" s="3" t="s">
        <v>1595</v>
      </c>
      <c r="E414" s="3"/>
      <c r="F414" s="2" t="s">
        <v>1597</v>
      </c>
      <c r="G414" s="9" t="s">
        <v>1598</v>
      </c>
      <c r="H414" s="2" t="s">
        <v>17</v>
      </c>
      <c r="I414" s="3" t="s">
        <v>621</v>
      </c>
      <c r="J414" s="3" t="s">
        <v>1596</v>
      </c>
    </row>
    <row r="415" spans="1:10" ht="55.2" x14ac:dyDescent="0.25">
      <c r="A415" s="2">
        <f>SUBTOTAL(3,$C$3:C415)+0</f>
        <v>413</v>
      </c>
      <c r="B415" s="2" t="s">
        <v>10</v>
      </c>
      <c r="C415" s="3" t="s">
        <v>1552</v>
      </c>
      <c r="D415" s="3" t="s">
        <v>1553</v>
      </c>
      <c r="E415" s="3"/>
      <c r="F415" s="2" t="s">
        <v>1555</v>
      </c>
      <c r="G415" s="9" t="s">
        <v>1551</v>
      </c>
      <c r="H415" s="2" t="s">
        <v>17</v>
      </c>
      <c r="I415" s="3" t="s">
        <v>705</v>
      </c>
      <c r="J415" s="3" t="s">
        <v>1554</v>
      </c>
    </row>
    <row r="416" spans="1:10" ht="55.2" x14ac:dyDescent="0.25">
      <c r="A416" s="2">
        <f>SUBTOTAL(3,$C$3:C416)+0</f>
        <v>414</v>
      </c>
      <c r="B416" s="2" t="s">
        <v>10</v>
      </c>
      <c r="C416" s="3" t="s">
        <v>1556</v>
      </c>
      <c r="D416" s="3" t="s">
        <v>1557</v>
      </c>
      <c r="E416" s="3"/>
      <c r="F416" s="2" t="s">
        <v>1559</v>
      </c>
      <c r="G416" s="9" t="s">
        <v>1551</v>
      </c>
      <c r="H416" s="2" t="s">
        <v>17</v>
      </c>
      <c r="I416" s="3" t="s">
        <v>705</v>
      </c>
      <c r="J416" s="3" t="s">
        <v>1558</v>
      </c>
    </row>
    <row r="417" spans="1:10" ht="55.2" x14ac:dyDescent="0.25">
      <c r="A417" s="2">
        <f>SUBTOTAL(3,$C$3:C417)+0</f>
        <v>415</v>
      </c>
      <c r="B417" s="2" t="s">
        <v>10</v>
      </c>
      <c r="C417" s="3" t="s">
        <v>1560</v>
      </c>
      <c r="D417" s="3" t="s">
        <v>1561</v>
      </c>
      <c r="E417" s="3"/>
      <c r="F417" s="2" t="s">
        <v>1563</v>
      </c>
      <c r="G417" s="9" t="s">
        <v>1551</v>
      </c>
      <c r="H417" s="2" t="s">
        <v>17</v>
      </c>
      <c r="I417" s="3" t="s">
        <v>705</v>
      </c>
      <c r="J417" s="3" t="s">
        <v>1562</v>
      </c>
    </row>
    <row r="418" spans="1:10" ht="55.2" x14ac:dyDescent="0.25">
      <c r="A418" s="2">
        <f>SUBTOTAL(3,$C$3:C418)+0</f>
        <v>416</v>
      </c>
      <c r="B418" s="2" t="s">
        <v>10</v>
      </c>
      <c r="C418" s="3" t="s">
        <v>1564</v>
      </c>
      <c r="D418" s="3" t="s">
        <v>1565</v>
      </c>
      <c r="E418" s="3"/>
      <c r="F418" s="2" t="s">
        <v>1567</v>
      </c>
      <c r="G418" s="9" t="s">
        <v>1551</v>
      </c>
      <c r="H418" s="2" t="s">
        <v>17</v>
      </c>
      <c r="I418" s="3" t="s">
        <v>705</v>
      </c>
      <c r="J418" s="3" t="s">
        <v>1566</v>
      </c>
    </row>
    <row r="419" spans="1:10" ht="69" x14ac:dyDescent="0.25">
      <c r="A419" s="2">
        <f>SUBTOTAL(3,$C$3:C419)+0</f>
        <v>417</v>
      </c>
      <c r="B419" s="2" t="s">
        <v>10</v>
      </c>
      <c r="C419" s="3" t="s">
        <v>1520</v>
      </c>
      <c r="D419" s="3" t="s">
        <v>1521</v>
      </c>
      <c r="E419" s="3"/>
      <c r="F419" s="2" t="s">
        <v>1523</v>
      </c>
      <c r="G419" s="9" t="s">
        <v>1524</v>
      </c>
      <c r="H419" s="2" t="s">
        <v>17</v>
      </c>
      <c r="I419" s="3" t="s">
        <v>139</v>
      </c>
      <c r="J419" s="3" t="s">
        <v>1522</v>
      </c>
    </row>
    <row r="420" spans="1:10" ht="55.2" x14ac:dyDescent="0.25">
      <c r="A420" s="2">
        <f>SUBTOTAL(3,$C$3:C420)+0</f>
        <v>418</v>
      </c>
      <c r="B420" s="2" t="s">
        <v>10</v>
      </c>
      <c r="C420" s="3" t="s">
        <v>1525</v>
      </c>
      <c r="D420" s="3" t="s">
        <v>1526</v>
      </c>
      <c r="E420" s="3"/>
      <c r="F420" s="2" t="s">
        <v>1528</v>
      </c>
      <c r="G420" s="9" t="s">
        <v>1524</v>
      </c>
      <c r="H420" s="2" t="s">
        <v>17</v>
      </c>
      <c r="I420" s="3" t="s">
        <v>139</v>
      </c>
      <c r="J420" s="3" t="s">
        <v>1527</v>
      </c>
    </row>
    <row r="421" spans="1:10" ht="55.2" x14ac:dyDescent="0.25">
      <c r="A421" s="2">
        <f>SUBTOTAL(3,$C$3:C421)+0</f>
        <v>419</v>
      </c>
      <c r="B421" s="2" t="s">
        <v>10</v>
      </c>
      <c r="C421" s="3" t="s">
        <v>1529</v>
      </c>
      <c r="D421" s="3" t="s">
        <v>1530</v>
      </c>
      <c r="E421" s="3"/>
      <c r="F421" s="2" t="s">
        <v>1532</v>
      </c>
      <c r="G421" s="9" t="s">
        <v>1524</v>
      </c>
      <c r="H421" s="2" t="s">
        <v>17</v>
      </c>
      <c r="I421" s="3" t="s">
        <v>139</v>
      </c>
      <c r="J421" s="3" t="s">
        <v>1531</v>
      </c>
    </row>
    <row r="422" spans="1:10" ht="55.2" x14ac:dyDescent="0.25">
      <c r="A422" s="2">
        <f>SUBTOTAL(3,$C$3:C422)+0</f>
        <v>420</v>
      </c>
      <c r="B422" s="2" t="s">
        <v>10</v>
      </c>
      <c r="C422" s="3" t="s">
        <v>1533</v>
      </c>
      <c r="D422" s="3" t="s">
        <v>1534</v>
      </c>
      <c r="E422" s="3"/>
      <c r="F422" s="2" t="s">
        <v>1536</v>
      </c>
      <c r="G422" s="9" t="s">
        <v>1524</v>
      </c>
      <c r="H422" s="2" t="s">
        <v>17</v>
      </c>
      <c r="I422" s="3" t="s">
        <v>139</v>
      </c>
      <c r="J422" s="3" t="s">
        <v>1535</v>
      </c>
    </row>
    <row r="423" spans="1:10" ht="69" x14ac:dyDescent="0.25">
      <c r="A423" s="2">
        <f>SUBTOTAL(3,$C$3:C423)+0</f>
        <v>421</v>
      </c>
      <c r="B423" s="2" t="s">
        <v>10</v>
      </c>
      <c r="C423" s="3" t="s">
        <v>1537</v>
      </c>
      <c r="D423" s="3" t="s">
        <v>1538</v>
      </c>
      <c r="E423" s="3"/>
      <c r="F423" s="2" t="s">
        <v>1540</v>
      </c>
      <c r="G423" s="9" t="s">
        <v>1524</v>
      </c>
      <c r="H423" s="2" t="s">
        <v>17</v>
      </c>
      <c r="I423" s="3" t="s">
        <v>139</v>
      </c>
      <c r="J423" s="3" t="s">
        <v>1539</v>
      </c>
    </row>
    <row r="424" spans="1:10" ht="55.2" x14ac:dyDescent="0.25">
      <c r="A424" s="2">
        <f>SUBTOTAL(3,$C$3:C424)+0</f>
        <v>422</v>
      </c>
      <c r="B424" s="2" t="s">
        <v>10</v>
      </c>
      <c r="C424" s="3" t="s">
        <v>1481</v>
      </c>
      <c r="D424" s="3" t="s">
        <v>1482</v>
      </c>
      <c r="E424" s="3"/>
      <c r="F424" s="2" t="s">
        <v>1484</v>
      </c>
      <c r="G424" s="9" t="s">
        <v>1474</v>
      </c>
      <c r="H424" s="2" t="s">
        <v>274</v>
      </c>
      <c r="I424" s="3" t="s">
        <v>430</v>
      </c>
      <c r="J424" s="3" t="s">
        <v>1483</v>
      </c>
    </row>
    <row r="425" spans="1:10" ht="55.2" x14ac:dyDescent="0.25">
      <c r="A425" s="2">
        <f>SUBTOTAL(3,$C$3:C425)+0</f>
        <v>423</v>
      </c>
      <c r="B425" s="2" t="s">
        <v>10</v>
      </c>
      <c r="C425" s="3" t="s">
        <v>1497</v>
      </c>
      <c r="D425" s="3" t="s">
        <v>5175</v>
      </c>
      <c r="E425" s="3"/>
      <c r="F425" s="2" t="s">
        <v>1499</v>
      </c>
      <c r="G425" s="9" t="s">
        <v>1474</v>
      </c>
      <c r="H425" s="2" t="s">
        <v>274</v>
      </c>
      <c r="I425" s="3" t="s">
        <v>430</v>
      </c>
      <c r="J425" s="3" t="s">
        <v>1498</v>
      </c>
    </row>
    <row r="426" spans="1:10" ht="55.2" x14ac:dyDescent="0.25">
      <c r="A426" s="2">
        <f>SUBTOTAL(3,$C$3:C426)+0</f>
        <v>424</v>
      </c>
      <c r="B426" s="2" t="s">
        <v>10</v>
      </c>
      <c r="C426" s="3" t="s">
        <v>1475</v>
      </c>
      <c r="D426" s="3" t="s">
        <v>1476</v>
      </c>
      <c r="E426" s="3"/>
      <c r="F426" s="2" t="s">
        <v>1478</v>
      </c>
      <c r="G426" s="9" t="s">
        <v>1474</v>
      </c>
      <c r="H426" s="2" t="s">
        <v>274</v>
      </c>
      <c r="I426" s="3" t="s">
        <v>430</v>
      </c>
      <c r="J426" s="3" t="s">
        <v>1477</v>
      </c>
    </row>
    <row r="427" spans="1:10" ht="55.2" x14ac:dyDescent="0.25">
      <c r="A427" s="2">
        <f>SUBTOTAL(3,$C$3:C427)+0</f>
        <v>425</v>
      </c>
      <c r="B427" s="2" t="s">
        <v>10</v>
      </c>
      <c r="C427" s="3" t="s">
        <v>1485</v>
      </c>
      <c r="D427" s="3" t="s">
        <v>1486</v>
      </c>
      <c r="E427" s="3"/>
      <c r="F427" s="2" t="s">
        <v>1488</v>
      </c>
      <c r="G427" s="9" t="s">
        <v>1474</v>
      </c>
      <c r="H427" s="2" t="s">
        <v>274</v>
      </c>
      <c r="I427" s="3" t="s">
        <v>430</v>
      </c>
      <c r="J427" s="3" t="s">
        <v>1487</v>
      </c>
    </row>
    <row r="428" spans="1:10" ht="55.2" x14ac:dyDescent="0.25">
      <c r="A428" s="2">
        <f>SUBTOTAL(3,$C$3:C428)+0</f>
        <v>426</v>
      </c>
      <c r="B428" s="2" t="s">
        <v>10</v>
      </c>
      <c r="C428" s="3" t="s">
        <v>1489</v>
      </c>
      <c r="D428" s="3" t="s">
        <v>1490</v>
      </c>
      <c r="E428" s="3"/>
      <c r="F428" s="2" t="s">
        <v>1492</v>
      </c>
      <c r="G428" s="9" t="s">
        <v>1474</v>
      </c>
      <c r="H428" s="2" t="s">
        <v>274</v>
      </c>
      <c r="I428" s="3" t="s">
        <v>430</v>
      </c>
      <c r="J428" s="3" t="s">
        <v>1491</v>
      </c>
    </row>
    <row r="429" spans="1:10" ht="55.2" x14ac:dyDescent="0.25">
      <c r="A429" s="2">
        <f>SUBTOTAL(3,$C$3:C429)+0</f>
        <v>427</v>
      </c>
      <c r="B429" s="2" t="s">
        <v>10</v>
      </c>
      <c r="C429" s="3" t="s">
        <v>1493</v>
      </c>
      <c r="D429" s="3" t="s">
        <v>1494</v>
      </c>
      <c r="E429" s="3"/>
      <c r="F429" s="2" t="s">
        <v>1496</v>
      </c>
      <c r="G429" s="9" t="s">
        <v>1474</v>
      </c>
      <c r="H429" s="2" t="s">
        <v>274</v>
      </c>
      <c r="I429" s="3" t="s">
        <v>430</v>
      </c>
      <c r="J429" s="3" t="s">
        <v>1495</v>
      </c>
    </row>
    <row r="430" spans="1:10" ht="69" x14ac:dyDescent="0.25">
      <c r="A430" s="2">
        <f>SUBTOTAL(3,$C$3:C430)+0</f>
        <v>428</v>
      </c>
      <c r="B430" s="2" t="s">
        <v>10</v>
      </c>
      <c r="C430" s="3" t="s">
        <v>3918</v>
      </c>
      <c r="D430" s="3" t="s">
        <v>4528</v>
      </c>
      <c r="E430" s="3"/>
      <c r="F430" s="2" t="s">
        <v>4530</v>
      </c>
      <c r="G430" s="11" t="s">
        <v>4531</v>
      </c>
      <c r="H430" s="2" t="s">
        <v>17</v>
      </c>
      <c r="I430" s="3" t="s">
        <v>4466</v>
      </c>
      <c r="J430" s="3" t="s">
        <v>4529</v>
      </c>
    </row>
    <row r="431" spans="1:10" ht="69" x14ac:dyDescent="0.25">
      <c r="A431" s="2">
        <f>SUBTOTAL(3,$C$3:C431)+0</f>
        <v>429</v>
      </c>
      <c r="B431" s="2" t="s">
        <v>10</v>
      </c>
      <c r="C431" s="3" t="s">
        <v>4562</v>
      </c>
      <c r="D431" s="3" t="s">
        <v>4563</v>
      </c>
      <c r="E431" s="3"/>
      <c r="F431" s="2" t="s">
        <v>4565</v>
      </c>
      <c r="G431" s="11" t="s">
        <v>4531</v>
      </c>
      <c r="H431" s="2" t="s">
        <v>17</v>
      </c>
      <c r="I431" s="3" t="s">
        <v>4466</v>
      </c>
      <c r="J431" s="3" t="s">
        <v>4564</v>
      </c>
    </row>
    <row r="432" spans="1:10" ht="69" x14ac:dyDescent="0.25">
      <c r="A432" s="2">
        <f>SUBTOTAL(3,$C$3:C432)+0</f>
        <v>430</v>
      </c>
      <c r="B432" s="2" t="s">
        <v>10</v>
      </c>
      <c r="C432" s="3" t="s">
        <v>4556</v>
      </c>
      <c r="D432" s="3" t="s">
        <v>4557</v>
      </c>
      <c r="E432" s="3"/>
      <c r="F432" s="2" t="s">
        <v>4559</v>
      </c>
      <c r="G432" s="11" t="s">
        <v>4531</v>
      </c>
      <c r="H432" s="2" t="s">
        <v>17</v>
      </c>
      <c r="I432" s="3" t="s">
        <v>4466</v>
      </c>
      <c r="J432" s="3" t="s">
        <v>4558</v>
      </c>
    </row>
    <row r="433" spans="1:10" ht="69" x14ac:dyDescent="0.25">
      <c r="A433" s="2">
        <f>SUBTOTAL(3,$C$3:C433)+0</f>
        <v>431</v>
      </c>
      <c r="B433" s="2" t="s">
        <v>10</v>
      </c>
      <c r="C433" s="3" t="s">
        <v>4536</v>
      </c>
      <c r="D433" s="3" t="s">
        <v>4537</v>
      </c>
      <c r="E433" s="3"/>
      <c r="F433" s="2" t="s">
        <v>4539</v>
      </c>
      <c r="G433" s="11" t="s">
        <v>4531</v>
      </c>
      <c r="H433" s="2" t="s">
        <v>17</v>
      </c>
      <c r="I433" s="3" t="s">
        <v>4466</v>
      </c>
      <c r="J433" s="3" t="s">
        <v>4538</v>
      </c>
    </row>
    <row r="434" spans="1:10" ht="96.6" x14ac:dyDescent="0.25">
      <c r="A434" s="2">
        <f>SUBTOTAL(3,$C$3:C434)+0</f>
        <v>432</v>
      </c>
      <c r="B434" s="2" t="s">
        <v>10</v>
      </c>
      <c r="C434" s="3" t="s">
        <v>4544</v>
      </c>
      <c r="D434" s="3" t="s">
        <v>4545</v>
      </c>
      <c r="E434" s="3"/>
      <c r="F434" s="2" t="s">
        <v>4547</v>
      </c>
      <c r="G434" s="11" t="s">
        <v>4531</v>
      </c>
      <c r="H434" s="2" t="s">
        <v>17</v>
      </c>
      <c r="I434" s="3" t="s">
        <v>4546</v>
      </c>
      <c r="J434" s="3" t="s">
        <v>2553</v>
      </c>
    </row>
    <row r="435" spans="1:10" ht="96.6" x14ac:dyDescent="0.25">
      <c r="A435" s="2">
        <f>SUBTOTAL(3,$C$3:C435)+0</f>
        <v>433</v>
      </c>
      <c r="B435" s="2" t="s">
        <v>10</v>
      </c>
      <c r="C435" s="3" t="s">
        <v>4548</v>
      </c>
      <c r="D435" s="3" t="s">
        <v>4549</v>
      </c>
      <c r="E435" s="3"/>
      <c r="F435" s="2" t="s">
        <v>4551</v>
      </c>
      <c r="G435" s="11" t="s">
        <v>4531</v>
      </c>
      <c r="H435" s="2" t="s">
        <v>17</v>
      </c>
      <c r="I435" s="3" t="s">
        <v>4546</v>
      </c>
      <c r="J435" s="3" t="s">
        <v>4550</v>
      </c>
    </row>
    <row r="436" spans="1:10" ht="69" x14ac:dyDescent="0.25">
      <c r="A436" s="2">
        <f>SUBTOTAL(3,$C$3:C436)+0</f>
        <v>434</v>
      </c>
      <c r="B436" s="2" t="s">
        <v>10</v>
      </c>
      <c r="C436" s="3" t="s">
        <v>4540</v>
      </c>
      <c r="D436" s="3" t="s">
        <v>4541</v>
      </c>
      <c r="E436" s="3"/>
      <c r="F436" s="2" t="s">
        <v>4543</v>
      </c>
      <c r="G436" s="11" t="s">
        <v>4531</v>
      </c>
      <c r="H436" s="2" t="s">
        <v>17</v>
      </c>
      <c r="I436" s="3" t="s">
        <v>4466</v>
      </c>
      <c r="J436" s="3" t="s">
        <v>4542</v>
      </c>
    </row>
    <row r="437" spans="1:10" ht="69" x14ac:dyDescent="0.25">
      <c r="A437" s="2">
        <f>SUBTOTAL(3,$C$3:C437)+0</f>
        <v>435</v>
      </c>
      <c r="B437" s="2" t="s">
        <v>10</v>
      </c>
      <c r="C437" s="3" t="s">
        <v>4552</v>
      </c>
      <c r="D437" s="3" t="s">
        <v>4553</v>
      </c>
      <c r="E437" s="3"/>
      <c r="F437" s="2" t="s">
        <v>4555</v>
      </c>
      <c r="G437" s="11" t="s">
        <v>4531</v>
      </c>
      <c r="H437" s="2" t="s">
        <v>17</v>
      </c>
      <c r="I437" s="3" t="s">
        <v>4466</v>
      </c>
      <c r="J437" s="3" t="s">
        <v>4554</v>
      </c>
    </row>
    <row r="438" spans="1:10" ht="69" x14ac:dyDescent="0.25">
      <c r="A438" s="2">
        <f>SUBTOTAL(3,$C$3:C438)+0</f>
        <v>436</v>
      </c>
      <c r="B438" s="2" t="s">
        <v>10</v>
      </c>
      <c r="C438" s="3" t="s">
        <v>4648</v>
      </c>
      <c r="D438" s="3" t="s">
        <v>4649</v>
      </c>
      <c r="E438" s="3"/>
      <c r="F438" s="2" t="s">
        <v>4651</v>
      </c>
      <c r="G438" s="11" t="s">
        <v>4617</v>
      </c>
      <c r="H438" s="2" t="s">
        <v>17</v>
      </c>
      <c r="I438" s="3" t="s">
        <v>4466</v>
      </c>
      <c r="J438" s="3" t="s">
        <v>4650</v>
      </c>
    </row>
    <row r="439" spans="1:10" ht="69" x14ac:dyDescent="0.25">
      <c r="A439" s="2">
        <f>SUBTOTAL(3,$C$3:C439)+0</f>
        <v>437</v>
      </c>
      <c r="B439" s="2" t="s">
        <v>10</v>
      </c>
      <c r="C439" s="3" t="s">
        <v>4614</v>
      </c>
      <c r="D439" s="3" t="s">
        <v>4615</v>
      </c>
      <c r="E439" s="3"/>
      <c r="F439" s="2" t="s">
        <v>4616</v>
      </c>
      <c r="G439" s="11" t="s">
        <v>4617</v>
      </c>
      <c r="H439" s="2" t="s">
        <v>17</v>
      </c>
      <c r="I439" s="3" t="s">
        <v>4508</v>
      </c>
      <c r="J439" s="3" t="s">
        <v>699</v>
      </c>
    </row>
    <row r="440" spans="1:10" ht="96.6" x14ac:dyDescent="0.25">
      <c r="A440" s="2">
        <f>SUBTOTAL(3,$C$3:C440)+0</f>
        <v>438</v>
      </c>
      <c r="B440" s="2" t="s">
        <v>10</v>
      </c>
      <c r="C440" s="3" t="s">
        <v>4633</v>
      </c>
      <c r="D440" s="3" t="s">
        <v>4634</v>
      </c>
      <c r="E440" s="3"/>
      <c r="F440" s="2" t="s">
        <v>4636</v>
      </c>
      <c r="G440" s="11" t="s">
        <v>4617</v>
      </c>
      <c r="H440" s="2" t="s">
        <v>17</v>
      </c>
      <c r="I440" s="3" t="s">
        <v>4635</v>
      </c>
      <c r="J440" s="3" t="s">
        <v>361</v>
      </c>
    </row>
    <row r="441" spans="1:10" ht="96.6" x14ac:dyDescent="0.25">
      <c r="A441" s="2">
        <f>SUBTOTAL(3,$C$3:C441)+0</f>
        <v>439</v>
      </c>
      <c r="B441" s="2" t="s">
        <v>10</v>
      </c>
      <c r="C441" s="3" t="s">
        <v>4652</v>
      </c>
      <c r="D441" s="3" t="s">
        <v>4653</v>
      </c>
      <c r="E441" s="3"/>
      <c r="F441" s="2" t="s">
        <v>4655</v>
      </c>
      <c r="G441" s="11" t="s">
        <v>4617</v>
      </c>
      <c r="H441" s="2" t="s">
        <v>17</v>
      </c>
      <c r="I441" s="3" t="s">
        <v>4635</v>
      </c>
      <c r="J441" s="3" t="s">
        <v>4654</v>
      </c>
    </row>
    <row r="442" spans="1:10" ht="69" x14ac:dyDescent="0.25">
      <c r="A442" s="2">
        <f>SUBTOTAL(3,$C$3:C442)+0</f>
        <v>440</v>
      </c>
      <c r="B442" s="2" t="s">
        <v>10</v>
      </c>
      <c r="C442" s="3" t="s">
        <v>4664</v>
      </c>
      <c r="D442" s="3" t="s">
        <v>4665</v>
      </c>
      <c r="E442" s="3"/>
      <c r="F442" s="2" t="s">
        <v>4667</v>
      </c>
      <c r="G442" s="11" t="s">
        <v>4617</v>
      </c>
      <c r="H442" s="2" t="s">
        <v>17</v>
      </c>
      <c r="I442" s="3" t="s">
        <v>4466</v>
      </c>
      <c r="J442" s="3" t="s">
        <v>4666</v>
      </c>
    </row>
    <row r="443" spans="1:10" ht="69" x14ac:dyDescent="0.25">
      <c r="A443" s="2">
        <f>SUBTOTAL(3,$C$3:C443)+0</f>
        <v>441</v>
      </c>
      <c r="B443" s="2" t="s">
        <v>10</v>
      </c>
      <c r="C443" s="3" t="s">
        <v>4656</v>
      </c>
      <c r="D443" s="3" t="s">
        <v>4657</v>
      </c>
      <c r="E443" s="3"/>
      <c r="F443" s="2" t="s">
        <v>4659</v>
      </c>
      <c r="G443" s="11" t="s">
        <v>4617</v>
      </c>
      <c r="H443" s="2" t="s">
        <v>17</v>
      </c>
      <c r="I443" s="3" t="s">
        <v>4466</v>
      </c>
      <c r="J443" s="3" t="s">
        <v>4658</v>
      </c>
    </row>
    <row r="444" spans="1:10" ht="69" x14ac:dyDescent="0.25">
      <c r="A444" s="2">
        <f>SUBTOTAL(3,$C$3:C444)+0</f>
        <v>442</v>
      </c>
      <c r="B444" s="2" t="s">
        <v>10</v>
      </c>
      <c r="C444" s="3" t="s">
        <v>4660</v>
      </c>
      <c r="D444" s="3" t="s">
        <v>4661</v>
      </c>
      <c r="E444" s="3"/>
      <c r="F444" s="2" t="s">
        <v>4663</v>
      </c>
      <c r="G444" s="11" t="s">
        <v>4617</v>
      </c>
      <c r="H444" s="2" t="s">
        <v>17</v>
      </c>
      <c r="I444" s="3" t="s">
        <v>4466</v>
      </c>
      <c r="J444" s="3" t="s">
        <v>4662</v>
      </c>
    </row>
    <row r="445" spans="1:10" ht="55.2" x14ac:dyDescent="0.25">
      <c r="A445" s="2">
        <f>SUBTOTAL(3,$C$3:C445)+0</f>
        <v>443</v>
      </c>
      <c r="B445" s="2" t="s">
        <v>10</v>
      </c>
      <c r="C445" s="3" t="s">
        <v>1443</v>
      </c>
      <c r="D445" s="3" t="s">
        <v>1444</v>
      </c>
      <c r="E445" s="3"/>
      <c r="F445" s="2" t="s">
        <v>1446</v>
      </c>
      <c r="G445" s="9" t="s">
        <v>1431</v>
      </c>
      <c r="H445" s="2" t="s">
        <v>17</v>
      </c>
      <c r="I445" s="3" t="s">
        <v>705</v>
      </c>
      <c r="J445" s="3" t="s">
        <v>1445</v>
      </c>
    </row>
    <row r="446" spans="1:10" ht="55.2" x14ac:dyDescent="0.25">
      <c r="A446" s="2">
        <f>SUBTOTAL(3,$C$3:C446)+0</f>
        <v>444</v>
      </c>
      <c r="B446" s="2" t="s">
        <v>10</v>
      </c>
      <c r="C446" s="3" t="s">
        <v>1426</v>
      </c>
      <c r="D446" s="3" t="s">
        <v>1427</v>
      </c>
      <c r="E446" s="3"/>
      <c r="F446" s="2" t="s">
        <v>1430</v>
      </c>
      <c r="G446" s="9" t="s">
        <v>1431</v>
      </c>
      <c r="H446" s="2" t="s">
        <v>17</v>
      </c>
      <c r="I446" s="3" t="s">
        <v>1429</v>
      </c>
      <c r="J446" s="3" t="s">
        <v>1428</v>
      </c>
    </row>
    <row r="447" spans="1:10" ht="55.2" x14ac:dyDescent="0.25">
      <c r="A447" s="2">
        <f>SUBTOTAL(3,$C$3:C447)+0</f>
        <v>445</v>
      </c>
      <c r="B447" s="2" t="s">
        <v>10</v>
      </c>
      <c r="C447" s="3" t="s">
        <v>1432</v>
      </c>
      <c r="D447" s="3" t="s">
        <v>1433</v>
      </c>
      <c r="E447" s="3"/>
      <c r="F447" s="2" t="s">
        <v>1435</v>
      </c>
      <c r="G447" s="9" t="s">
        <v>1431</v>
      </c>
      <c r="H447" s="2" t="s">
        <v>17</v>
      </c>
      <c r="I447" s="3" t="s">
        <v>967</v>
      </c>
      <c r="J447" s="3" t="s">
        <v>1434</v>
      </c>
    </row>
    <row r="448" spans="1:10" ht="41.4" x14ac:dyDescent="0.25">
      <c r="A448" s="2">
        <f>SUBTOTAL(3,$C$3:C448)+0</f>
        <v>446</v>
      </c>
      <c r="B448" s="2" t="s">
        <v>10</v>
      </c>
      <c r="C448" s="3" t="s">
        <v>1471</v>
      </c>
      <c r="D448" s="3" t="s">
        <v>1472</v>
      </c>
      <c r="E448" s="3"/>
      <c r="F448" s="2" t="s">
        <v>1473</v>
      </c>
      <c r="G448" s="9" t="s">
        <v>1431</v>
      </c>
      <c r="H448" s="2" t="s">
        <v>17</v>
      </c>
      <c r="I448" s="3"/>
      <c r="J448" s="3" t="s">
        <v>958</v>
      </c>
    </row>
    <row r="449" spans="1:10" ht="55.2" x14ac:dyDescent="0.25">
      <c r="A449" s="2">
        <f>SUBTOTAL(3,$C$3:C449)+0</f>
        <v>447</v>
      </c>
      <c r="B449" s="2" t="s">
        <v>10</v>
      </c>
      <c r="C449" s="3" t="s">
        <v>1436</v>
      </c>
      <c r="D449" s="3" t="s">
        <v>1361</v>
      </c>
      <c r="E449" s="3"/>
      <c r="F449" s="2" t="s">
        <v>1438</v>
      </c>
      <c r="G449" s="9" t="s">
        <v>1431</v>
      </c>
      <c r="H449" s="2" t="s">
        <v>17</v>
      </c>
      <c r="I449" s="3" t="s">
        <v>705</v>
      </c>
      <c r="J449" s="3" t="s">
        <v>1437</v>
      </c>
    </row>
    <row r="450" spans="1:10" ht="82.8" x14ac:dyDescent="0.25">
      <c r="A450" s="2">
        <f>SUBTOTAL(3,$C$3:C450)+0</f>
        <v>448</v>
      </c>
      <c r="B450" s="2" t="s">
        <v>10</v>
      </c>
      <c r="C450" s="3" t="s">
        <v>1439</v>
      </c>
      <c r="D450" s="3" t="s">
        <v>1440</v>
      </c>
      <c r="E450" s="3"/>
      <c r="F450" s="2" t="s">
        <v>1442</v>
      </c>
      <c r="G450" s="9" t="s">
        <v>1431</v>
      </c>
      <c r="H450" s="2" t="s">
        <v>17</v>
      </c>
      <c r="I450" s="3" t="s">
        <v>621</v>
      </c>
      <c r="J450" s="3" t="s">
        <v>1441</v>
      </c>
    </row>
    <row r="451" spans="1:10" ht="55.2" x14ac:dyDescent="0.25">
      <c r="A451" s="2">
        <f>SUBTOTAL(3,$C$3:C451)+0</f>
        <v>449</v>
      </c>
      <c r="B451" s="2" t="s">
        <v>10</v>
      </c>
      <c r="C451" s="3" t="s">
        <v>1447</v>
      </c>
      <c r="D451" s="3" t="s">
        <v>1448</v>
      </c>
      <c r="E451" s="3"/>
      <c r="F451" s="2" t="s">
        <v>1450</v>
      </c>
      <c r="G451" s="9" t="s">
        <v>1431</v>
      </c>
      <c r="H451" s="2" t="s">
        <v>17</v>
      </c>
      <c r="I451" s="3" t="s">
        <v>705</v>
      </c>
      <c r="J451" s="3" t="s">
        <v>1449</v>
      </c>
    </row>
    <row r="452" spans="1:10" ht="55.2" x14ac:dyDescent="0.25">
      <c r="A452" s="2">
        <f>SUBTOTAL(3,$C$3:C452)+0</f>
        <v>450</v>
      </c>
      <c r="B452" s="2" t="s">
        <v>10</v>
      </c>
      <c r="C452" s="3" t="s">
        <v>1451</v>
      </c>
      <c r="D452" s="3" t="s">
        <v>1452</v>
      </c>
      <c r="E452" s="3"/>
      <c r="F452" s="2" t="s">
        <v>1454</v>
      </c>
      <c r="G452" s="9" t="s">
        <v>1431</v>
      </c>
      <c r="H452" s="2" t="s">
        <v>17</v>
      </c>
      <c r="I452" s="3" t="s">
        <v>1429</v>
      </c>
      <c r="J452" s="3" t="s">
        <v>1453</v>
      </c>
    </row>
    <row r="453" spans="1:10" ht="55.2" x14ac:dyDescent="0.25">
      <c r="A453" s="2">
        <f>SUBTOTAL(3,$C$3:C453)+0</f>
        <v>451</v>
      </c>
      <c r="B453" s="2" t="s">
        <v>10</v>
      </c>
      <c r="C453" s="3" t="s">
        <v>1411</v>
      </c>
      <c r="D453" s="3" t="s">
        <v>1412</v>
      </c>
      <c r="E453" s="3"/>
      <c r="F453" s="2" t="s">
        <v>1413</v>
      </c>
      <c r="G453" s="9" t="s">
        <v>1414</v>
      </c>
      <c r="H453" s="2" t="s">
        <v>17</v>
      </c>
      <c r="I453" s="3" t="s">
        <v>515</v>
      </c>
      <c r="J453" s="3" t="s">
        <v>5137</v>
      </c>
    </row>
    <row r="454" spans="1:10" ht="55.2" x14ac:dyDescent="0.25">
      <c r="A454" s="2">
        <f>SUBTOTAL(3,$C$3:C454)+0</f>
        <v>452</v>
      </c>
      <c r="B454" s="2" t="s">
        <v>10</v>
      </c>
      <c r="C454" s="3" t="s">
        <v>1351</v>
      </c>
      <c r="D454" s="3" t="s">
        <v>1352</v>
      </c>
      <c r="E454" s="3"/>
      <c r="F454" s="2" t="s">
        <v>1354</v>
      </c>
      <c r="G454" s="9" t="s">
        <v>1355</v>
      </c>
      <c r="H454" s="2" t="s">
        <v>17</v>
      </c>
      <c r="I454" s="3" t="s">
        <v>705</v>
      </c>
      <c r="J454" s="3" t="s">
        <v>1353</v>
      </c>
    </row>
    <row r="455" spans="1:10" ht="55.2" x14ac:dyDescent="0.25">
      <c r="A455" s="2">
        <f>SUBTOTAL(3,$C$3:C455)+0</f>
        <v>453</v>
      </c>
      <c r="B455" s="2" t="s">
        <v>10</v>
      </c>
      <c r="C455" s="3" t="s">
        <v>1356</v>
      </c>
      <c r="D455" s="3" t="s">
        <v>1357</v>
      </c>
      <c r="E455" s="3"/>
      <c r="F455" s="2" t="s">
        <v>1359</v>
      </c>
      <c r="G455" s="9" t="s">
        <v>1355</v>
      </c>
      <c r="H455" s="2" t="s">
        <v>17</v>
      </c>
      <c r="I455" s="3" t="s">
        <v>705</v>
      </c>
      <c r="J455" s="3" t="s">
        <v>1358</v>
      </c>
    </row>
    <row r="456" spans="1:10" ht="82.8" x14ac:dyDescent="0.25">
      <c r="A456" s="2">
        <f>SUBTOTAL(3,$C$3:C456)+0</f>
        <v>454</v>
      </c>
      <c r="B456" s="2" t="s">
        <v>10</v>
      </c>
      <c r="C456" s="3" t="s">
        <v>1360</v>
      </c>
      <c r="D456" s="3" t="s">
        <v>1361</v>
      </c>
      <c r="E456" s="3"/>
      <c r="F456" s="2" t="s">
        <v>1363</v>
      </c>
      <c r="G456" s="9" t="s">
        <v>1355</v>
      </c>
      <c r="H456" s="2" t="s">
        <v>933</v>
      </c>
      <c r="I456" s="3" t="s">
        <v>621</v>
      </c>
      <c r="J456" s="3" t="s">
        <v>1362</v>
      </c>
    </row>
    <row r="457" spans="1:10" ht="82.8" x14ac:dyDescent="0.25">
      <c r="A457" s="2">
        <f>SUBTOTAL(3,$C$3:C457)+0</f>
        <v>455</v>
      </c>
      <c r="B457" s="2" t="s">
        <v>10</v>
      </c>
      <c r="C457" s="3" t="s">
        <v>1364</v>
      </c>
      <c r="D457" s="3" t="s">
        <v>1365</v>
      </c>
      <c r="E457" s="3"/>
      <c r="F457" s="2" t="s">
        <v>1367</v>
      </c>
      <c r="G457" s="9" t="s">
        <v>1355</v>
      </c>
      <c r="H457" s="2" t="s">
        <v>17</v>
      </c>
      <c r="I457" s="3" t="s">
        <v>621</v>
      </c>
      <c r="J457" s="3" t="s">
        <v>1366</v>
      </c>
    </row>
    <row r="458" spans="1:10" ht="55.2" x14ac:dyDescent="0.25">
      <c r="A458" s="2">
        <f>SUBTOTAL(3,$C$3:C458)+0</f>
        <v>456</v>
      </c>
      <c r="B458" s="2" t="s">
        <v>10</v>
      </c>
      <c r="C458" s="3" t="s">
        <v>1368</v>
      </c>
      <c r="D458" s="3" t="s">
        <v>1369</v>
      </c>
      <c r="E458" s="3"/>
      <c r="F458" s="2" t="s">
        <v>1371</v>
      </c>
      <c r="G458" s="9" t="s">
        <v>1355</v>
      </c>
      <c r="H458" s="2" t="s">
        <v>17</v>
      </c>
      <c r="I458" s="3" t="s">
        <v>705</v>
      </c>
      <c r="J458" s="3" t="s">
        <v>1370</v>
      </c>
    </row>
    <row r="459" spans="1:10" ht="55.2" x14ac:dyDescent="0.25">
      <c r="A459" s="2">
        <f>SUBTOTAL(3,$C$3:C459)+0</f>
        <v>457</v>
      </c>
      <c r="B459" s="2" t="s">
        <v>10</v>
      </c>
      <c r="C459" s="3" t="s">
        <v>1296</v>
      </c>
      <c r="D459" s="3" t="s">
        <v>1297</v>
      </c>
      <c r="E459" s="3"/>
      <c r="F459" s="2" t="s">
        <v>1299</v>
      </c>
      <c r="G459" s="9" t="s">
        <v>1300</v>
      </c>
      <c r="H459" s="2" t="s">
        <v>17</v>
      </c>
      <c r="I459" s="3" t="s">
        <v>139</v>
      </c>
      <c r="J459" s="3" t="s">
        <v>1298</v>
      </c>
    </row>
    <row r="460" spans="1:10" ht="55.2" x14ac:dyDescent="0.25">
      <c r="A460" s="2">
        <f>SUBTOTAL(3,$C$3:C460)+0</f>
        <v>458</v>
      </c>
      <c r="B460" s="2" t="s">
        <v>10</v>
      </c>
      <c r="C460" s="3" t="s">
        <v>1305</v>
      </c>
      <c r="D460" s="3" t="s">
        <v>1306</v>
      </c>
      <c r="E460" s="3"/>
      <c r="F460" s="2" t="s">
        <v>1308</v>
      </c>
      <c r="G460" s="9" t="s">
        <v>1300</v>
      </c>
      <c r="H460" s="2" t="s">
        <v>17</v>
      </c>
      <c r="I460" s="3" t="s">
        <v>139</v>
      </c>
      <c r="J460" s="3" t="s">
        <v>1307</v>
      </c>
    </row>
    <row r="461" spans="1:10" ht="55.2" x14ac:dyDescent="0.25">
      <c r="A461" s="2">
        <f>SUBTOTAL(3,$C$3:C461)+0</f>
        <v>459</v>
      </c>
      <c r="B461" s="2" t="s">
        <v>10</v>
      </c>
      <c r="C461" s="3" t="s">
        <v>1309</v>
      </c>
      <c r="D461" s="3" t="s">
        <v>1310</v>
      </c>
      <c r="E461" s="3"/>
      <c r="F461" s="2" t="s">
        <v>1312</v>
      </c>
      <c r="G461" s="9" t="s">
        <v>1300</v>
      </c>
      <c r="H461" s="2" t="s">
        <v>17</v>
      </c>
      <c r="I461" s="3" t="s">
        <v>139</v>
      </c>
      <c r="J461" s="3" t="s">
        <v>1311</v>
      </c>
    </row>
    <row r="462" spans="1:10" ht="55.2" x14ac:dyDescent="0.25">
      <c r="A462" s="2">
        <f>SUBTOTAL(3,$C$3:C462)+0</f>
        <v>460</v>
      </c>
      <c r="B462" s="2" t="s">
        <v>10</v>
      </c>
      <c r="C462" s="3" t="s">
        <v>1313</v>
      </c>
      <c r="D462" s="3" t="s">
        <v>1314</v>
      </c>
      <c r="E462" s="3"/>
      <c r="F462" s="2" t="s">
        <v>1316</v>
      </c>
      <c r="G462" s="9" t="s">
        <v>1300</v>
      </c>
      <c r="H462" s="2" t="s">
        <v>17</v>
      </c>
      <c r="I462" s="3" t="s">
        <v>139</v>
      </c>
      <c r="J462" s="3" t="s">
        <v>1315</v>
      </c>
    </row>
    <row r="463" spans="1:10" ht="69" x14ac:dyDescent="0.25">
      <c r="A463" s="2">
        <f>SUBTOTAL(3,$C$3:C463)+0</f>
        <v>461</v>
      </c>
      <c r="B463" s="2" t="s">
        <v>10</v>
      </c>
      <c r="C463" s="5" t="s">
        <v>4386</v>
      </c>
      <c r="D463" s="5" t="s">
        <v>4387</v>
      </c>
      <c r="E463" s="3"/>
      <c r="F463" s="2" t="s">
        <v>4389</v>
      </c>
      <c r="G463" s="11" t="s">
        <v>4373</v>
      </c>
      <c r="H463" s="2" t="s">
        <v>274</v>
      </c>
      <c r="I463" s="3" t="s">
        <v>4363</v>
      </c>
      <c r="J463" s="3" t="s">
        <v>4388</v>
      </c>
    </row>
    <row r="464" spans="1:10" ht="69" x14ac:dyDescent="0.25">
      <c r="A464" s="2">
        <f>SUBTOTAL(3,$C$3:C464)+0</f>
        <v>462</v>
      </c>
      <c r="B464" s="2" t="s">
        <v>10</v>
      </c>
      <c r="C464" s="5" t="s">
        <v>4374</v>
      </c>
      <c r="D464" s="5" t="s">
        <v>4375</v>
      </c>
      <c r="E464" s="3"/>
      <c r="F464" s="2" t="s">
        <v>4377</v>
      </c>
      <c r="G464" s="11" t="s">
        <v>4373</v>
      </c>
      <c r="H464" s="2" t="s">
        <v>274</v>
      </c>
      <c r="I464" s="3" t="s">
        <v>4363</v>
      </c>
      <c r="J464" s="5" t="s">
        <v>4376</v>
      </c>
    </row>
    <row r="465" spans="1:10" ht="96.6" x14ac:dyDescent="0.25">
      <c r="A465" s="2">
        <f>SUBTOTAL(3,$C$3:C465)+0</f>
        <v>463</v>
      </c>
      <c r="B465" s="2" t="s">
        <v>10</v>
      </c>
      <c r="C465" s="5" t="s">
        <v>4369</v>
      </c>
      <c r="D465" s="5" t="s">
        <v>4370</v>
      </c>
      <c r="E465" s="3"/>
      <c r="F465" s="2" t="s">
        <v>4372</v>
      </c>
      <c r="G465" s="11" t="s">
        <v>4373</v>
      </c>
      <c r="H465" s="2" t="s">
        <v>274</v>
      </c>
      <c r="I465" s="3" t="s">
        <v>4371</v>
      </c>
      <c r="J465" s="5" t="s">
        <v>1852</v>
      </c>
    </row>
    <row r="466" spans="1:10" ht="69" x14ac:dyDescent="0.25">
      <c r="A466" s="2">
        <f>SUBTOTAL(3,$C$3:C466)+0</f>
        <v>464</v>
      </c>
      <c r="B466" s="2" t="s">
        <v>10</v>
      </c>
      <c r="C466" s="5" t="s">
        <v>4378</v>
      </c>
      <c r="D466" s="5" t="s">
        <v>4379</v>
      </c>
      <c r="E466" s="3"/>
      <c r="F466" s="2" t="s">
        <v>4381</v>
      </c>
      <c r="G466" s="11" t="s">
        <v>4373</v>
      </c>
      <c r="H466" s="2" t="s">
        <v>274</v>
      </c>
      <c r="I466" s="3" t="s">
        <v>4363</v>
      </c>
      <c r="J466" s="3" t="s">
        <v>4380</v>
      </c>
    </row>
    <row r="467" spans="1:10" ht="69" x14ac:dyDescent="0.25">
      <c r="A467" s="2">
        <f>SUBTOTAL(3,$C$3:C467)+0</f>
        <v>465</v>
      </c>
      <c r="B467" s="2" t="s">
        <v>10</v>
      </c>
      <c r="C467" s="5" t="s">
        <v>4382</v>
      </c>
      <c r="D467" s="5" t="s">
        <v>4383</v>
      </c>
      <c r="E467" s="3"/>
      <c r="F467" s="2" t="s">
        <v>4385</v>
      </c>
      <c r="G467" s="11" t="s">
        <v>4373</v>
      </c>
      <c r="H467" s="2" t="s">
        <v>274</v>
      </c>
      <c r="I467" s="3" t="s">
        <v>4363</v>
      </c>
      <c r="J467" s="3" t="s">
        <v>4384</v>
      </c>
    </row>
    <row r="468" spans="1:10" ht="55.2" x14ac:dyDescent="0.25">
      <c r="A468" s="2">
        <f>SUBTOTAL(3,$C$3:C468)+0</f>
        <v>466</v>
      </c>
      <c r="B468" s="2" t="s">
        <v>10</v>
      </c>
      <c r="C468" s="3" t="s">
        <v>1245</v>
      </c>
      <c r="D468" s="3" t="s">
        <v>1246</v>
      </c>
      <c r="E468" s="3"/>
      <c r="F468" s="2" t="s">
        <v>1247</v>
      </c>
      <c r="G468" s="9" t="s">
        <v>1248</v>
      </c>
      <c r="H468" s="2" t="s">
        <v>17</v>
      </c>
      <c r="I468" s="3" t="s">
        <v>967</v>
      </c>
      <c r="J468" s="3" t="s">
        <v>102</v>
      </c>
    </row>
    <row r="469" spans="1:10" ht="55.2" x14ac:dyDescent="0.25">
      <c r="A469" s="2">
        <f>SUBTOTAL(3,$C$3:C469)+0</f>
        <v>467</v>
      </c>
      <c r="B469" s="2" t="s">
        <v>10</v>
      </c>
      <c r="C469" s="3" t="s">
        <v>1249</v>
      </c>
      <c r="D469" s="3" t="s">
        <v>1250</v>
      </c>
      <c r="E469" s="3"/>
      <c r="F469" s="2" t="s">
        <v>1252</v>
      </c>
      <c r="G469" s="9" t="s">
        <v>1248</v>
      </c>
      <c r="H469" s="2" t="s">
        <v>17</v>
      </c>
      <c r="I469" s="3" t="s">
        <v>967</v>
      </c>
      <c r="J469" s="3" t="s">
        <v>1251</v>
      </c>
    </row>
    <row r="470" spans="1:10" ht="55.2" x14ac:dyDescent="0.25">
      <c r="A470" s="2">
        <f>SUBTOTAL(3,$C$3:C470)+0</f>
        <v>468</v>
      </c>
      <c r="B470" s="2" t="s">
        <v>10</v>
      </c>
      <c r="C470" s="3" t="s">
        <v>1253</v>
      </c>
      <c r="D470" s="3" t="s">
        <v>1254</v>
      </c>
      <c r="E470" s="3"/>
      <c r="F470" s="2" t="s">
        <v>1256</v>
      </c>
      <c r="G470" s="9" t="s">
        <v>1248</v>
      </c>
      <c r="H470" s="2" t="s">
        <v>17</v>
      </c>
      <c r="I470" s="3" t="s">
        <v>967</v>
      </c>
      <c r="J470" s="3" t="s">
        <v>1255</v>
      </c>
    </row>
    <row r="471" spans="1:10" ht="55.2" x14ac:dyDescent="0.25">
      <c r="A471" s="2">
        <f>SUBTOTAL(3,$C$3:C471)+0</f>
        <v>469</v>
      </c>
      <c r="B471" s="2" t="s">
        <v>10</v>
      </c>
      <c r="C471" s="3" t="s">
        <v>1257</v>
      </c>
      <c r="D471" s="3" t="s">
        <v>1258</v>
      </c>
      <c r="E471" s="3"/>
      <c r="F471" s="2" t="s">
        <v>1260</v>
      </c>
      <c r="G471" s="9" t="s">
        <v>1248</v>
      </c>
      <c r="H471" s="2" t="s">
        <v>17</v>
      </c>
      <c r="I471" s="3" t="s">
        <v>967</v>
      </c>
      <c r="J471" s="3" t="s">
        <v>1259</v>
      </c>
    </row>
    <row r="472" spans="1:10" ht="55.2" x14ac:dyDescent="0.25">
      <c r="A472" s="2">
        <f>SUBTOTAL(3,$C$3:C472)+0</f>
        <v>470</v>
      </c>
      <c r="B472" s="2" t="s">
        <v>10</v>
      </c>
      <c r="C472" s="3" t="s">
        <v>1261</v>
      </c>
      <c r="D472" s="3" t="s">
        <v>1262</v>
      </c>
      <c r="E472" s="3"/>
      <c r="F472" s="2" t="s">
        <v>1264</v>
      </c>
      <c r="G472" s="9" t="s">
        <v>1248</v>
      </c>
      <c r="H472" s="2" t="s">
        <v>17</v>
      </c>
      <c r="I472" s="3" t="s">
        <v>967</v>
      </c>
      <c r="J472" s="3" t="s">
        <v>1263</v>
      </c>
    </row>
    <row r="473" spans="1:10" ht="55.2" x14ac:dyDescent="0.25">
      <c r="A473" s="2">
        <f>SUBTOTAL(3,$C$3:C473)+0</f>
        <v>471</v>
      </c>
      <c r="B473" s="2" t="s">
        <v>10</v>
      </c>
      <c r="C473" s="3" t="s">
        <v>1265</v>
      </c>
      <c r="D473" s="3" t="s">
        <v>1266</v>
      </c>
      <c r="E473" s="3"/>
      <c r="F473" s="2" t="s">
        <v>1268</v>
      </c>
      <c r="G473" s="9" t="s">
        <v>1248</v>
      </c>
      <c r="H473" s="2" t="s">
        <v>17</v>
      </c>
      <c r="I473" s="3" t="s">
        <v>967</v>
      </c>
      <c r="J473" s="3" t="s">
        <v>1267</v>
      </c>
    </row>
    <row r="474" spans="1:10" ht="55.2" x14ac:dyDescent="0.25">
      <c r="A474" s="2">
        <f>SUBTOTAL(3,$C$3:C474)+0</f>
        <v>472</v>
      </c>
      <c r="B474" s="2" t="s">
        <v>10</v>
      </c>
      <c r="C474" s="3" t="s">
        <v>1269</v>
      </c>
      <c r="D474" s="3" t="s">
        <v>1270</v>
      </c>
      <c r="E474" s="3"/>
      <c r="F474" s="2" t="s">
        <v>1272</v>
      </c>
      <c r="G474" s="9" t="s">
        <v>1248</v>
      </c>
      <c r="H474" s="2" t="s">
        <v>17</v>
      </c>
      <c r="I474" s="3" t="s">
        <v>967</v>
      </c>
      <c r="J474" s="3" t="s">
        <v>1271</v>
      </c>
    </row>
    <row r="475" spans="1:10" ht="55.2" x14ac:dyDescent="0.25">
      <c r="A475" s="2">
        <f>SUBTOTAL(3,$C$3:C475)+0</f>
        <v>473</v>
      </c>
      <c r="B475" s="2" t="s">
        <v>10</v>
      </c>
      <c r="C475" s="3" t="s">
        <v>1273</v>
      </c>
      <c r="D475" s="3" t="s">
        <v>1274</v>
      </c>
      <c r="E475" s="3"/>
      <c r="F475" s="2" t="s">
        <v>1276</v>
      </c>
      <c r="G475" s="9" t="s">
        <v>1248</v>
      </c>
      <c r="H475" s="2" t="s">
        <v>17</v>
      </c>
      <c r="I475" s="3" t="s">
        <v>967</v>
      </c>
      <c r="J475" s="3" t="s">
        <v>1275</v>
      </c>
    </row>
    <row r="476" spans="1:10" ht="55.2" x14ac:dyDescent="0.25">
      <c r="A476" s="2">
        <f>SUBTOTAL(3,$C$3:C476)+0</f>
        <v>474</v>
      </c>
      <c r="B476" s="2" t="s">
        <v>10</v>
      </c>
      <c r="C476" s="3" t="s">
        <v>1220</v>
      </c>
      <c r="D476" s="3" t="s">
        <v>1221</v>
      </c>
      <c r="E476" s="3"/>
      <c r="F476" s="2" t="s">
        <v>1223</v>
      </c>
      <c r="G476" s="9" t="s">
        <v>1224</v>
      </c>
      <c r="H476" s="2" t="s">
        <v>17</v>
      </c>
      <c r="I476" s="3" t="s">
        <v>430</v>
      </c>
      <c r="J476" s="3" t="s">
        <v>1222</v>
      </c>
    </row>
    <row r="477" spans="1:10" ht="55.2" x14ac:dyDescent="0.25">
      <c r="A477" s="2">
        <f>SUBTOTAL(3,$C$3:C477)+0</f>
        <v>475</v>
      </c>
      <c r="B477" s="2" t="s">
        <v>10</v>
      </c>
      <c r="C477" s="3" t="s">
        <v>1225</v>
      </c>
      <c r="D477" s="3" t="s">
        <v>1226</v>
      </c>
      <c r="E477" s="3"/>
      <c r="F477" s="2" t="s">
        <v>1228</v>
      </c>
      <c r="G477" s="9" t="s">
        <v>1224</v>
      </c>
      <c r="H477" s="2" t="s">
        <v>17</v>
      </c>
      <c r="I477" s="3" t="s">
        <v>430</v>
      </c>
      <c r="J477" s="3" t="s">
        <v>1227</v>
      </c>
    </row>
    <row r="478" spans="1:10" ht="55.2" x14ac:dyDescent="0.25">
      <c r="A478" s="2">
        <f>SUBTOTAL(3,$C$3:C478)+0</f>
        <v>476</v>
      </c>
      <c r="B478" s="2" t="s">
        <v>10</v>
      </c>
      <c r="C478" s="3" t="s">
        <v>1169</v>
      </c>
      <c r="D478" s="3" t="s">
        <v>1170</v>
      </c>
      <c r="E478" s="3"/>
      <c r="F478" s="2" t="s">
        <v>1172</v>
      </c>
      <c r="G478" s="9" t="s">
        <v>1173</v>
      </c>
      <c r="H478" s="2" t="s">
        <v>17</v>
      </c>
      <c r="I478" s="3" t="s">
        <v>430</v>
      </c>
      <c r="J478" s="3" t="s">
        <v>1171</v>
      </c>
    </row>
    <row r="479" spans="1:10" ht="55.2" x14ac:dyDescent="0.25">
      <c r="A479" s="2">
        <f>SUBTOTAL(3,$C$3:C479)+0</f>
        <v>477</v>
      </c>
      <c r="B479" s="2" t="s">
        <v>10</v>
      </c>
      <c r="C479" s="3" t="s">
        <v>1174</v>
      </c>
      <c r="D479" s="3" t="s">
        <v>1175</v>
      </c>
      <c r="E479" s="3"/>
      <c r="F479" s="2" t="s">
        <v>1177</v>
      </c>
      <c r="G479" s="9" t="s">
        <v>1173</v>
      </c>
      <c r="H479" s="2" t="s">
        <v>17</v>
      </c>
      <c r="I479" s="3" t="s">
        <v>430</v>
      </c>
      <c r="J479" s="3" t="s">
        <v>1176</v>
      </c>
    </row>
    <row r="480" spans="1:10" ht="82.8" x14ac:dyDescent="0.25">
      <c r="A480" s="2">
        <f>SUBTOTAL(3,$C$3:C480)+0</f>
        <v>478</v>
      </c>
      <c r="B480" s="2" t="s">
        <v>10</v>
      </c>
      <c r="C480" s="3" t="s">
        <v>1160</v>
      </c>
      <c r="D480" s="3" t="s">
        <v>1161</v>
      </c>
      <c r="E480" s="3"/>
      <c r="F480" s="2" t="s">
        <v>1163</v>
      </c>
      <c r="G480" s="9" t="s">
        <v>1164</v>
      </c>
      <c r="H480" s="2" t="s">
        <v>17</v>
      </c>
      <c r="I480" s="3" t="s">
        <v>1162</v>
      </c>
      <c r="J480" s="3" t="s">
        <v>5136</v>
      </c>
    </row>
    <row r="481" spans="1:10" ht="55.2" x14ac:dyDescent="0.25">
      <c r="A481" s="2">
        <f>SUBTOTAL(3,$C$3:C481)+0</f>
        <v>479</v>
      </c>
      <c r="B481" s="2" t="s">
        <v>10</v>
      </c>
      <c r="C481" s="3" t="s">
        <v>1140</v>
      </c>
      <c r="D481" s="3" t="s">
        <v>1141</v>
      </c>
      <c r="E481" s="3"/>
      <c r="F481" s="2" t="s">
        <v>1143</v>
      </c>
      <c r="G481" s="9" t="s">
        <v>1144</v>
      </c>
      <c r="H481" s="2" t="s">
        <v>17</v>
      </c>
      <c r="I481" s="3" t="s">
        <v>139</v>
      </c>
      <c r="J481" s="3" t="s">
        <v>1142</v>
      </c>
    </row>
    <row r="482" spans="1:10" ht="55.2" x14ac:dyDescent="0.25">
      <c r="A482" s="2">
        <f>SUBTOTAL(3,$C$3:C482)+0</f>
        <v>480</v>
      </c>
      <c r="B482" s="2" t="s">
        <v>10</v>
      </c>
      <c r="C482" s="3" t="s">
        <v>1145</v>
      </c>
      <c r="D482" s="3" t="s">
        <v>1146</v>
      </c>
      <c r="E482" s="3"/>
      <c r="F482" s="2" t="s">
        <v>1148</v>
      </c>
      <c r="G482" s="9" t="s">
        <v>1144</v>
      </c>
      <c r="H482" s="2" t="s">
        <v>17</v>
      </c>
      <c r="I482" s="3" t="s">
        <v>139</v>
      </c>
      <c r="J482" s="3" t="s">
        <v>1147</v>
      </c>
    </row>
    <row r="483" spans="1:10" ht="55.2" x14ac:dyDescent="0.25">
      <c r="A483" s="2">
        <f>SUBTOTAL(3,$C$3:C483)+0</f>
        <v>481</v>
      </c>
      <c r="B483" s="2" t="s">
        <v>10</v>
      </c>
      <c r="C483" s="3" t="s">
        <v>1095</v>
      </c>
      <c r="D483" s="3" t="s">
        <v>1096</v>
      </c>
      <c r="E483" s="3"/>
      <c r="F483" s="2" t="s">
        <v>1097</v>
      </c>
      <c r="G483" s="9" t="s">
        <v>1098</v>
      </c>
      <c r="H483" s="2" t="s">
        <v>17</v>
      </c>
      <c r="I483" s="3" t="s">
        <v>430</v>
      </c>
      <c r="J483" s="3" t="s">
        <v>816</v>
      </c>
    </row>
    <row r="484" spans="1:10" ht="55.2" x14ac:dyDescent="0.25">
      <c r="A484" s="2">
        <f>SUBTOTAL(3,$C$3:C484)+0</f>
        <v>482</v>
      </c>
      <c r="B484" s="2" t="s">
        <v>10</v>
      </c>
      <c r="C484" s="3" t="s">
        <v>1106</v>
      </c>
      <c r="D484" s="3" t="s">
        <v>1107</v>
      </c>
      <c r="E484" s="3"/>
      <c r="F484" s="2" t="s">
        <v>1109</v>
      </c>
      <c r="G484" s="9" t="s">
        <v>1098</v>
      </c>
      <c r="H484" s="2" t="s">
        <v>17</v>
      </c>
      <c r="I484" s="3" t="s">
        <v>430</v>
      </c>
      <c r="J484" s="3" t="s">
        <v>1108</v>
      </c>
    </row>
    <row r="485" spans="1:10" ht="55.2" x14ac:dyDescent="0.25">
      <c r="A485" s="2">
        <f>SUBTOTAL(3,$C$3:C485)+0</f>
        <v>483</v>
      </c>
      <c r="B485" s="2" t="s">
        <v>10</v>
      </c>
      <c r="C485" s="3" t="s">
        <v>1099</v>
      </c>
      <c r="D485" s="3" t="s">
        <v>1100</v>
      </c>
      <c r="E485" s="3"/>
      <c r="F485" s="2" t="s">
        <v>1101</v>
      </c>
      <c r="G485" s="9" t="s">
        <v>1098</v>
      </c>
      <c r="H485" s="2" t="s">
        <v>17</v>
      </c>
      <c r="I485" s="3" t="s">
        <v>430</v>
      </c>
      <c r="J485" s="3" t="s">
        <v>816</v>
      </c>
    </row>
    <row r="486" spans="1:10" ht="69" x14ac:dyDescent="0.25">
      <c r="A486" s="2">
        <f>SUBTOTAL(3,$C$3:C486)+0</f>
        <v>484</v>
      </c>
      <c r="B486" s="2" t="s">
        <v>10</v>
      </c>
      <c r="C486" s="3" t="s">
        <v>1102</v>
      </c>
      <c r="D486" s="3" t="s">
        <v>1103</v>
      </c>
      <c r="E486" s="3"/>
      <c r="F486" s="2" t="s">
        <v>1105</v>
      </c>
      <c r="G486" s="9" t="s">
        <v>1098</v>
      </c>
      <c r="H486" s="2" t="s">
        <v>17</v>
      </c>
      <c r="I486" s="3" t="s">
        <v>430</v>
      </c>
      <c r="J486" s="3" t="s">
        <v>1104</v>
      </c>
    </row>
    <row r="487" spans="1:10" ht="55.2" x14ac:dyDescent="0.25">
      <c r="A487" s="2">
        <f>SUBTOTAL(3,$C$3:C487)+0</f>
        <v>485</v>
      </c>
      <c r="B487" s="2" t="s">
        <v>10</v>
      </c>
      <c r="C487" s="3" t="s">
        <v>1110</v>
      </c>
      <c r="D487" s="3" t="s">
        <v>1111</v>
      </c>
      <c r="E487" s="3"/>
      <c r="F487" s="2" t="s">
        <v>1113</v>
      </c>
      <c r="G487" s="9" t="s">
        <v>1098</v>
      </c>
      <c r="H487" s="2" t="s">
        <v>17</v>
      </c>
      <c r="I487" s="3" t="s">
        <v>430</v>
      </c>
      <c r="J487" s="3" t="s">
        <v>1112</v>
      </c>
    </row>
    <row r="488" spans="1:10" ht="96.6" x14ac:dyDescent="0.25">
      <c r="A488" s="2">
        <f>SUBTOTAL(3,$C$3:C488)+0</f>
        <v>486</v>
      </c>
      <c r="B488" s="2" t="s">
        <v>10</v>
      </c>
      <c r="C488" s="3" t="s">
        <v>4566</v>
      </c>
      <c r="D488" s="3"/>
      <c r="E488" s="3"/>
      <c r="F488" s="2" t="s">
        <v>4568</v>
      </c>
      <c r="G488" s="11" t="s">
        <v>4569</v>
      </c>
      <c r="H488" s="2" t="s">
        <v>17</v>
      </c>
      <c r="I488" s="3" t="s">
        <v>4482</v>
      </c>
      <c r="J488" s="3" t="s">
        <v>4567</v>
      </c>
    </row>
    <row r="489" spans="1:10" ht="96.6" x14ac:dyDescent="0.25">
      <c r="A489" s="2">
        <f>SUBTOTAL(3,$C$3:C489)+0</f>
        <v>487</v>
      </c>
      <c r="B489" s="2" t="s">
        <v>10</v>
      </c>
      <c r="C489" s="3" t="s">
        <v>4570</v>
      </c>
      <c r="D489" s="3"/>
      <c r="E489" s="3"/>
      <c r="F489" s="2" t="s">
        <v>4572</v>
      </c>
      <c r="G489" s="11" t="s">
        <v>4569</v>
      </c>
      <c r="H489" s="2" t="s">
        <v>17</v>
      </c>
      <c r="I489" s="3" t="s">
        <v>4482</v>
      </c>
      <c r="J489" s="3" t="s">
        <v>4571</v>
      </c>
    </row>
    <row r="490" spans="1:10" ht="55.2" x14ac:dyDescent="0.25">
      <c r="A490" s="2">
        <f>SUBTOTAL(3,$C$3:C490)+0</f>
        <v>488</v>
      </c>
      <c r="B490" s="2" t="s">
        <v>10</v>
      </c>
      <c r="C490" s="3" t="s">
        <v>1082</v>
      </c>
      <c r="D490" s="3" t="s">
        <v>1083</v>
      </c>
      <c r="E490" s="3"/>
      <c r="F490" s="2" t="s">
        <v>1085</v>
      </c>
      <c r="G490" s="9" t="s">
        <v>1086</v>
      </c>
      <c r="H490" s="2" t="s">
        <v>17</v>
      </c>
      <c r="I490" s="3" t="s">
        <v>139</v>
      </c>
      <c r="J490" s="3" t="s">
        <v>1084</v>
      </c>
    </row>
    <row r="491" spans="1:10" ht="69" x14ac:dyDescent="0.25">
      <c r="A491" s="2">
        <f>SUBTOTAL(3,$C$3:C491)+0</f>
        <v>489</v>
      </c>
      <c r="B491" s="2" t="s">
        <v>10</v>
      </c>
      <c r="C491" s="3" t="s">
        <v>1087</v>
      </c>
      <c r="D491" s="3" t="s">
        <v>1088</v>
      </c>
      <c r="E491" s="3"/>
      <c r="F491" s="2" t="s">
        <v>1090</v>
      </c>
      <c r="G491" s="9" t="s">
        <v>1086</v>
      </c>
      <c r="H491" s="2" t="s">
        <v>17</v>
      </c>
      <c r="I491" s="3" t="s">
        <v>139</v>
      </c>
      <c r="J491" s="3" t="s">
        <v>1089</v>
      </c>
    </row>
    <row r="492" spans="1:10" ht="55.2" x14ac:dyDescent="0.25">
      <c r="A492" s="2">
        <f>SUBTOTAL(3,$C$3:C492)+0</f>
        <v>490</v>
      </c>
      <c r="B492" s="2" t="s">
        <v>10</v>
      </c>
      <c r="C492" s="3" t="s">
        <v>1051</v>
      </c>
      <c r="D492" s="3" t="s">
        <v>1052</v>
      </c>
      <c r="E492" s="3"/>
      <c r="F492" s="2" t="s">
        <v>1054</v>
      </c>
      <c r="G492" s="9" t="s">
        <v>1041</v>
      </c>
      <c r="H492" s="2" t="s">
        <v>274</v>
      </c>
      <c r="I492" s="3" t="s">
        <v>1039</v>
      </c>
      <c r="J492" s="3" t="s">
        <v>1053</v>
      </c>
    </row>
    <row r="493" spans="1:10" ht="55.2" x14ac:dyDescent="0.25">
      <c r="A493" s="2">
        <f>SUBTOTAL(3,$C$3:C493)+0</f>
        <v>491</v>
      </c>
      <c r="B493" s="2" t="s">
        <v>10</v>
      </c>
      <c r="C493" s="3" t="s">
        <v>1036</v>
      </c>
      <c r="D493" s="3" t="s">
        <v>1037</v>
      </c>
      <c r="E493" s="3"/>
      <c r="F493" s="2" t="s">
        <v>1040</v>
      </c>
      <c r="G493" s="9" t="s">
        <v>1041</v>
      </c>
      <c r="H493" s="2" t="s">
        <v>274</v>
      </c>
      <c r="I493" s="3" t="s">
        <v>1039</v>
      </c>
      <c r="J493" s="3" t="s">
        <v>1038</v>
      </c>
    </row>
    <row r="494" spans="1:10" ht="41.4" x14ac:dyDescent="0.25">
      <c r="A494" s="2">
        <f>SUBTOTAL(3,$C$3:C494)+0</f>
        <v>492</v>
      </c>
      <c r="B494" s="2" t="s">
        <v>10</v>
      </c>
      <c r="C494" s="3" t="s">
        <v>1042</v>
      </c>
      <c r="D494" s="3" t="s">
        <v>1043</v>
      </c>
      <c r="E494" s="3"/>
      <c r="F494" s="2" t="s">
        <v>1046</v>
      </c>
      <c r="G494" s="9" t="s">
        <v>1041</v>
      </c>
      <c r="H494" s="2" t="s">
        <v>274</v>
      </c>
      <c r="I494" s="3" t="s">
        <v>1045</v>
      </c>
      <c r="J494" s="3" t="s">
        <v>1044</v>
      </c>
    </row>
    <row r="495" spans="1:10" ht="55.2" x14ac:dyDescent="0.25">
      <c r="A495" s="2">
        <f>SUBTOTAL(3,$C$3:C495)+0</f>
        <v>493</v>
      </c>
      <c r="B495" s="2" t="s">
        <v>10</v>
      </c>
      <c r="C495" s="3" t="s">
        <v>1047</v>
      </c>
      <c r="D495" s="3" t="s">
        <v>1048</v>
      </c>
      <c r="E495" s="3"/>
      <c r="F495" s="2" t="s">
        <v>1050</v>
      </c>
      <c r="G495" s="9" t="s">
        <v>1041</v>
      </c>
      <c r="H495" s="2" t="s">
        <v>274</v>
      </c>
      <c r="I495" s="3" t="s">
        <v>1039</v>
      </c>
      <c r="J495" s="3" t="s">
        <v>1049</v>
      </c>
    </row>
    <row r="496" spans="1:10" ht="55.2" x14ac:dyDescent="0.25">
      <c r="A496" s="2">
        <f>SUBTOTAL(3,$C$3:C496)+0</f>
        <v>494</v>
      </c>
      <c r="B496" s="2" t="s">
        <v>10</v>
      </c>
      <c r="C496" s="3" t="s">
        <v>1055</v>
      </c>
      <c r="D496" s="3" t="s">
        <v>1056</v>
      </c>
      <c r="E496" s="3"/>
      <c r="F496" s="2" t="s">
        <v>1058</v>
      </c>
      <c r="G496" s="9" t="s">
        <v>1041</v>
      </c>
      <c r="H496" s="2" t="s">
        <v>274</v>
      </c>
      <c r="I496" s="3" t="s">
        <v>1039</v>
      </c>
      <c r="J496" s="3" t="s">
        <v>1057</v>
      </c>
    </row>
    <row r="497" spans="1:10" ht="55.2" x14ac:dyDescent="0.25">
      <c r="A497" s="2">
        <f>SUBTOTAL(3,$C$3:C497)+0</f>
        <v>495</v>
      </c>
      <c r="B497" s="2" t="s">
        <v>10</v>
      </c>
      <c r="C497" s="3" t="s">
        <v>964</v>
      </c>
      <c r="D497" s="3" t="s">
        <v>965</v>
      </c>
      <c r="E497" s="3"/>
      <c r="F497" s="2" t="s">
        <v>968</v>
      </c>
      <c r="G497" s="9" t="s">
        <v>969</v>
      </c>
      <c r="H497" s="2" t="s">
        <v>17</v>
      </c>
      <c r="I497" s="3" t="s">
        <v>967</v>
      </c>
      <c r="J497" s="3" t="s">
        <v>966</v>
      </c>
    </row>
    <row r="498" spans="1:10" ht="55.2" x14ac:dyDescent="0.25">
      <c r="A498" s="2">
        <f>SUBTOTAL(3,$C$3:C498)+0</f>
        <v>496</v>
      </c>
      <c r="B498" s="2" t="s">
        <v>10</v>
      </c>
      <c r="C498" s="3" t="s">
        <v>970</v>
      </c>
      <c r="D498" s="3" t="s">
        <v>971</v>
      </c>
      <c r="E498" s="3"/>
      <c r="F498" s="2" t="s">
        <v>973</v>
      </c>
      <c r="G498" s="9" t="s">
        <v>969</v>
      </c>
      <c r="H498" s="2" t="s">
        <v>17</v>
      </c>
      <c r="I498" s="3" t="s">
        <v>967</v>
      </c>
      <c r="J498" s="3" t="s">
        <v>972</v>
      </c>
    </row>
    <row r="499" spans="1:10" ht="55.2" x14ac:dyDescent="0.25">
      <c r="A499" s="2">
        <f>SUBTOTAL(3,$C$3:C499)+0</f>
        <v>497</v>
      </c>
      <c r="B499" s="2" t="s">
        <v>10</v>
      </c>
      <c r="C499" s="3" t="s">
        <v>974</v>
      </c>
      <c r="D499" s="3" t="s">
        <v>975</v>
      </c>
      <c r="E499" s="3"/>
      <c r="F499" s="2" t="s">
        <v>977</v>
      </c>
      <c r="G499" s="9" t="s">
        <v>969</v>
      </c>
      <c r="H499" s="2" t="s">
        <v>17</v>
      </c>
      <c r="I499" s="3" t="s">
        <v>967</v>
      </c>
      <c r="J499" s="3" t="s">
        <v>976</v>
      </c>
    </row>
    <row r="500" spans="1:10" ht="55.2" x14ac:dyDescent="0.25">
      <c r="A500" s="2">
        <f>SUBTOTAL(3,$C$3:C500)+0</f>
        <v>498</v>
      </c>
      <c r="B500" s="2" t="s">
        <v>10</v>
      </c>
      <c r="C500" s="3" t="s">
        <v>978</v>
      </c>
      <c r="D500" s="3" t="s">
        <v>979</v>
      </c>
      <c r="E500" s="3"/>
      <c r="F500" s="2" t="s">
        <v>981</v>
      </c>
      <c r="G500" s="9" t="s">
        <v>969</v>
      </c>
      <c r="H500" s="2" t="s">
        <v>17</v>
      </c>
      <c r="I500" s="3" t="s">
        <v>967</v>
      </c>
      <c r="J500" s="3" t="s">
        <v>980</v>
      </c>
    </row>
    <row r="501" spans="1:10" ht="55.2" x14ac:dyDescent="0.25">
      <c r="A501" s="2">
        <f>SUBTOTAL(3,$C$3:C501)+0</f>
        <v>499</v>
      </c>
      <c r="B501" s="2" t="s">
        <v>10</v>
      </c>
      <c r="C501" s="3" t="s">
        <v>982</v>
      </c>
      <c r="D501" s="3" t="s">
        <v>983</v>
      </c>
      <c r="E501" s="3"/>
      <c r="F501" s="2" t="s">
        <v>985</v>
      </c>
      <c r="G501" s="9" t="s">
        <v>969</v>
      </c>
      <c r="H501" s="2" t="s">
        <v>17</v>
      </c>
      <c r="I501" s="3" t="s">
        <v>967</v>
      </c>
      <c r="J501" s="3" t="s">
        <v>984</v>
      </c>
    </row>
    <row r="502" spans="1:10" ht="55.2" x14ac:dyDescent="0.25">
      <c r="A502" s="2">
        <f>SUBTOTAL(3,$C$3:C502)+0</f>
        <v>500</v>
      </c>
      <c r="B502" s="2" t="s">
        <v>10</v>
      </c>
      <c r="C502" s="3" t="s">
        <v>990</v>
      </c>
      <c r="D502" s="3" t="s">
        <v>991</v>
      </c>
      <c r="E502" s="3"/>
      <c r="F502" s="2" t="s">
        <v>993</v>
      </c>
      <c r="G502" s="9" t="s">
        <v>969</v>
      </c>
      <c r="H502" s="2" t="s">
        <v>17</v>
      </c>
      <c r="I502" s="3" t="s">
        <v>967</v>
      </c>
      <c r="J502" s="3" t="s">
        <v>992</v>
      </c>
    </row>
    <row r="503" spans="1:10" ht="55.2" x14ac:dyDescent="0.25">
      <c r="A503" s="2">
        <f>SUBTOTAL(3,$C$3:C503)+0</f>
        <v>501</v>
      </c>
      <c r="B503" s="2" t="s">
        <v>10</v>
      </c>
      <c r="C503" s="3" t="s">
        <v>994</v>
      </c>
      <c r="D503" s="3" t="s">
        <v>995</v>
      </c>
      <c r="E503" s="3"/>
      <c r="F503" s="2" t="s">
        <v>997</v>
      </c>
      <c r="G503" s="9" t="s">
        <v>969</v>
      </c>
      <c r="H503" s="2" t="s">
        <v>17</v>
      </c>
      <c r="I503" s="3" t="s">
        <v>967</v>
      </c>
      <c r="J503" s="3" t="s">
        <v>996</v>
      </c>
    </row>
    <row r="504" spans="1:10" ht="55.2" x14ac:dyDescent="0.25">
      <c r="A504" s="2">
        <f>SUBTOTAL(3,$C$3:C504)+0</f>
        <v>502</v>
      </c>
      <c r="B504" s="2" t="s">
        <v>10</v>
      </c>
      <c r="C504" s="3" t="s">
        <v>998</v>
      </c>
      <c r="D504" s="3" t="s">
        <v>999</v>
      </c>
      <c r="E504" s="3"/>
      <c r="F504" s="2" t="s">
        <v>1001</v>
      </c>
      <c r="G504" s="9" t="s">
        <v>969</v>
      </c>
      <c r="H504" s="2" t="s">
        <v>17</v>
      </c>
      <c r="I504" s="3" t="s">
        <v>967</v>
      </c>
      <c r="J504" s="3" t="s">
        <v>1000</v>
      </c>
    </row>
    <row r="505" spans="1:10" ht="69" x14ac:dyDescent="0.25">
      <c r="A505" s="2">
        <f>SUBTOTAL(3,$C$3:C505)+0</f>
        <v>503</v>
      </c>
      <c r="B505" s="2" t="s">
        <v>10</v>
      </c>
      <c r="C505" s="3" t="s">
        <v>1443</v>
      </c>
      <c r="D505" s="3" t="s">
        <v>4879</v>
      </c>
      <c r="E505" s="3"/>
      <c r="F505" s="2" t="s">
        <v>4881</v>
      </c>
      <c r="G505" s="11" t="s">
        <v>4862</v>
      </c>
      <c r="H505" s="2" t="s">
        <v>17</v>
      </c>
      <c r="I505" s="3" t="s">
        <v>4671</v>
      </c>
      <c r="J505" s="3" t="s">
        <v>4880</v>
      </c>
    </row>
    <row r="506" spans="1:10" ht="69" x14ac:dyDescent="0.25">
      <c r="A506" s="2">
        <f>SUBTOTAL(3,$C$3:C506)+0</f>
        <v>504</v>
      </c>
      <c r="B506" s="2" t="s">
        <v>10</v>
      </c>
      <c r="C506" s="3" t="s">
        <v>4882</v>
      </c>
      <c r="D506" s="3" t="s">
        <v>4883</v>
      </c>
      <c r="E506" s="3"/>
      <c r="F506" s="2" t="s">
        <v>4885</v>
      </c>
      <c r="G506" s="11" t="s">
        <v>4862</v>
      </c>
      <c r="H506" s="2" t="s">
        <v>17</v>
      </c>
      <c r="I506" s="3" t="s">
        <v>4671</v>
      </c>
      <c r="J506" s="3" t="s">
        <v>4884</v>
      </c>
    </row>
    <row r="507" spans="1:10" ht="69" x14ac:dyDescent="0.25">
      <c r="A507" s="2">
        <f>SUBTOTAL(3,$C$3:C507)+0</f>
        <v>505</v>
      </c>
      <c r="B507" s="2" t="s">
        <v>10</v>
      </c>
      <c r="C507" s="3" t="s">
        <v>4892</v>
      </c>
      <c r="D507" s="3" t="s">
        <v>4893</v>
      </c>
      <c r="E507" s="3"/>
      <c r="F507" s="2" t="s">
        <v>4895</v>
      </c>
      <c r="G507" s="11" t="s">
        <v>4862</v>
      </c>
      <c r="H507" s="2" t="s">
        <v>17</v>
      </c>
      <c r="I507" s="3" t="s">
        <v>4671</v>
      </c>
      <c r="J507" s="3" t="s">
        <v>4894</v>
      </c>
    </row>
    <row r="508" spans="1:10" ht="69" x14ac:dyDescent="0.25">
      <c r="A508" s="2">
        <f>SUBTOTAL(3,$C$3:C508)+0</f>
        <v>506</v>
      </c>
      <c r="B508" s="2" t="s">
        <v>10</v>
      </c>
      <c r="C508" s="3" t="s">
        <v>4867</v>
      </c>
      <c r="D508" s="3" t="s">
        <v>4868</v>
      </c>
      <c r="E508" s="3"/>
      <c r="F508" s="2" t="s">
        <v>4870</v>
      </c>
      <c r="G508" s="11" t="s">
        <v>4862</v>
      </c>
      <c r="H508" s="2" t="s">
        <v>17</v>
      </c>
      <c r="I508" s="3" t="s">
        <v>4671</v>
      </c>
      <c r="J508" s="3" t="s">
        <v>4869</v>
      </c>
    </row>
    <row r="509" spans="1:10" ht="69" x14ac:dyDescent="0.25">
      <c r="A509" s="2">
        <f>SUBTOTAL(3,$C$3:C509)+0</f>
        <v>507</v>
      </c>
      <c r="B509" s="2" t="s">
        <v>10</v>
      </c>
      <c r="C509" s="3" t="s">
        <v>4896</v>
      </c>
      <c r="D509" s="3" t="s">
        <v>4897</v>
      </c>
      <c r="E509" s="3"/>
      <c r="F509" s="2" t="s">
        <v>4898</v>
      </c>
      <c r="G509" s="11" t="s">
        <v>4862</v>
      </c>
      <c r="H509" s="2" t="s">
        <v>17</v>
      </c>
      <c r="I509" s="3" t="s">
        <v>4671</v>
      </c>
      <c r="J509" s="3" t="s">
        <v>1780</v>
      </c>
    </row>
    <row r="510" spans="1:10" ht="69" x14ac:dyDescent="0.25">
      <c r="A510" s="2">
        <f>SUBTOTAL(3,$C$3:C510)+0</f>
        <v>508</v>
      </c>
      <c r="B510" s="2" t="s">
        <v>10</v>
      </c>
      <c r="C510" s="3" t="s">
        <v>4889</v>
      </c>
      <c r="D510" s="3" t="s">
        <v>4890</v>
      </c>
      <c r="E510" s="3"/>
      <c r="F510" s="2" t="s">
        <v>4891</v>
      </c>
      <c r="G510" s="11" t="s">
        <v>4862</v>
      </c>
      <c r="H510" s="2" t="s">
        <v>17</v>
      </c>
      <c r="I510" s="3" t="s">
        <v>4671</v>
      </c>
      <c r="J510" s="3" t="s">
        <v>1366</v>
      </c>
    </row>
    <row r="511" spans="1:10" ht="69" x14ac:dyDescent="0.25">
      <c r="A511" s="2">
        <f>SUBTOTAL(3,$C$3:C511)+0</f>
        <v>509</v>
      </c>
      <c r="B511" s="2" t="s">
        <v>10</v>
      </c>
      <c r="C511" s="3" t="s">
        <v>4886</v>
      </c>
      <c r="D511" s="3" t="s">
        <v>4887</v>
      </c>
      <c r="E511" s="3"/>
      <c r="F511" s="2" t="s">
        <v>4888</v>
      </c>
      <c r="G511" s="11" t="s">
        <v>4862</v>
      </c>
      <c r="H511" s="2" t="s">
        <v>17</v>
      </c>
      <c r="I511" s="3" t="s">
        <v>4671</v>
      </c>
      <c r="J511" s="3" t="s">
        <v>3464</v>
      </c>
    </row>
    <row r="512" spans="1:10" ht="69" x14ac:dyDescent="0.25">
      <c r="A512" s="2">
        <f>SUBTOTAL(3,$C$3:C512)+0</f>
        <v>510</v>
      </c>
      <c r="B512" s="2" t="s">
        <v>10</v>
      </c>
      <c r="C512" s="3" t="s">
        <v>4899</v>
      </c>
      <c r="D512" s="3" t="s">
        <v>4900</v>
      </c>
      <c r="E512" s="3"/>
      <c r="F512" s="2" t="s">
        <v>4901</v>
      </c>
      <c r="G512" s="11" t="s">
        <v>4862</v>
      </c>
      <c r="H512" s="2" t="s">
        <v>17</v>
      </c>
      <c r="I512" s="3" t="s">
        <v>4671</v>
      </c>
      <c r="J512" s="3" t="s">
        <v>1428</v>
      </c>
    </row>
    <row r="513" spans="1:10" ht="69" x14ac:dyDescent="0.25">
      <c r="A513" s="2">
        <f>SUBTOTAL(3,$C$3:C513)+0</f>
        <v>511</v>
      </c>
      <c r="B513" s="2" t="s">
        <v>10</v>
      </c>
      <c r="C513" s="3" t="s">
        <v>4863</v>
      </c>
      <c r="D513" s="3" t="s">
        <v>4864</v>
      </c>
      <c r="E513" s="3"/>
      <c r="F513" s="2" t="s">
        <v>4866</v>
      </c>
      <c r="G513" s="11" t="s">
        <v>4862</v>
      </c>
      <c r="H513" s="2" t="s">
        <v>17</v>
      </c>
      <c r="I513" s="3" t="s">
        <v>4671</v>
      </c>
      <c r="J513" s="3" t="s">
        <v>4865</v>
      </c>
    </row>
    <row r="514" spans="1:10" ht="96.6" x14ac:dyDescent="0.25">
      <c r="A514" s="2">
        <f>SUBTOTAL(3,$C$3:C514)+0</f>
        <v>512</v>
      </c>
      <c r="B514" s="2" t="s">
        <v>10</v>
      </c>
      <c r="C514" s="3" t="s">
        <v>4875</v>
      </c>
      <c r="D514" s="3" t="s">
        <v>4876</v>
      </c>
      <c r="E514" s="3"/>
      <c r="F514" s="2" t="s">
        <v>4878</v>
      </c>
      <c r="G514" s="11" t="s">
        <v>4862</v>
      </c>
      <c r="H514" s="2" t="s">
        <v>17</v>
      </c>
      <c r="I514" s="3" t="s">
        <v>4635</v>
      </c>
      <c r="J514" s="3" t="s">
        <v>4877</v>
      </c>
    </row>
    <row r="515" spans="1:10" ht="69" x14ac:dyDescent="0.25">
      <c r="A515" s="2">
        <f>SUBTOTAL(3,$C$3:C515)+0</f>
        <v>513</v>
      </c>
      <c r="B515" s="2" t="s">
        <v>10</v>
      </c>
      <c r="C515" s="3" t="s">
        <v>4871</v>
      </c>
      <c r="D515" s="3" t="s">
        <v>4872</v>
      </c>
      <c r="E515" s="3"/>
      <c r="F515" s="2" t="s">
        <v>4874</v>
      </c>
      <c r="G515" s="11" t="s">
        <v>4862</v>
      </c>
      <c r="H515" s="2" t="s">
        <v>17</v>
      </c>
      <c r="I515" s="3" t="s">
        <v>4671</v>
      </c>
      <c r="J515" s="3" t="s">
        <v>4873</v>
      </c>
    </row>
    <row r="516" spans="1:10" ht="96.6" x14ac:dyDescent="0.25">
      <c r="A516" s="2">
        <f>SUBTOTAL(3,$C$3:C516)+0</f>
        <v>514</v>
      </c>
      <c r="B516" s="2" t="s">
        <v>10</v>
      </c>
      <c r="C516" s="7" t="s">
        <v>4859</v>
      </c>
      <c r="D516" s="7" t="s">
        <v>4860</v>
      </c>
      <c r="E516" s="3"/>
      <c r="F516" s="2" t="s">
        <v>4861</v>
      </c>
      <c r="G516" s="11" t="s">
        <v>4862</v>
      </c>
      <c r="H516" s="2" t="s">
        <v>17</v>
      </c>
      <c r="I516" s="3" t="s">
        <v>4635</v>
      </c>
      <c r="J516" s="3" t="s">
        <v>3460</v>
      </c>
    </row>
    <row r="517" spans="1:10" ht="55.2" x14ac:dyDescent="0.25">
      <c r="A517" s="2">
        <f>SUBTOTAL(3,$C$3:C517)+0</f>
        <v>515</v>
      </c>
      <c r="B517" s="2" t="s">
        <v>10</v>
      </c>
      <c r="C517" s="3" t="s">
        <v>928</v>
      </c>
      <c r="D517" s="3" t="s">
        <v>929</v>
      </c>
      <c r="E517" s="3"/>
      <c r="F517" s="2" t="s">
        <v>931</v>
      </c>
      <c r="G517" s="9" t="s">
        <v>932</v>
      </c>
      <c r="H517" s="2" t="s">
        <v>933</v>
      </c>
      <c r="I517" s="3" t="s">
        <v>430</v>
      </c>
      <c r="J517" s="3" t="s">
        <v>930</v>
      </c>
    </row>
    <row r="518" spans="1:10" ht="55.2" x14ac:dyDescent="0.25">
      <c r="A518" s="2">
        <f>SUBTOTAL(3,$C$3:C518)+0</f>
        <v>516</v>
      </c>
      <c r="B518" s="2" t="s">
        <v>10</v>
      </c>
      <c r="C518" s="3" t="s">
        <v>934</v>
      </c>
      <c r="D518" s="3" t="s">
        <v>935</v>
      </c>
      <c r="E518" s="3"/>
      <c r="F518" s="2" t="s">
        <v>937</v>
      </c>
      <c r="G518" s="9" t="s">
        <v>932</v>
      </c>
      <c r="H518" s="2" t="s">
        <v>17</v>
      </c>
      <c r="I518" s="3" t="s">
        <v>430</v>
      </c>
      <c r="J518" s="3" t="s">
        <v>936</v>
      </c>
    </row>
    <row r="519" spans="1:10" ht="55.2" x14ac:dyDescent="0.25">
      <c r="A519" s="2">
        <f>SUBTOTAL(3,$C$3:C519)+0</f>
        <v>517</v>
      </c>
      <c r="B519" s="2" t="s">
        <v>10</v>
      </c>
      <c r="C519" s="3" t="s">
        <v>882</v>
      </c>
      <c r="D519" s="3" t="s">
        <v>883</v>
      </c>
      <c r="E519" s="3"/>
      <c r="F519" s="2" t="s">
        <v>885</v>
      </c>
      <c r="G519" s="9" t="s">
        <v>881</v>
      </c>
      <c r="H519" s="2" t="s">
        <v>17</v>
      </c>
      <c r="I519" s="3" t="s">
        <v>705</v>
      </c>
      <c r="J519" s="3" t="s">
        <v>884</v>
      </c>
    </row>
    <row r="520" spans="1:10" ht="69" x14ac:dyDescent="0.25">
      <c r="A520" s="2">
        <f>SUBTOTAL(3,$C$3:C520)+0</f>
        <v>518</v>
      </c>
      <c r="B520" s="2" t="s">
        <v>10</v>
      </c>
      <c r="C520" s="3" t="s">
        <v>844</v>
      </c>
      <c r="D520" s="3" t="s">
        <v>845</v>
      </c>
      <c r="E520" s="3"/>
      <c r="F520" s="2" t="s">
        <v>847</v>
      </c>
      <c r="G520" s="9" t="s">
        <v>848</v>
      </c>
      <c r="H520" s="2" t="s">
        <v>17</v>
      </c>
      <c r="I520" s="3" t="s">
        <v>139</v>
      </c>
      <c r="J520" s="3" t="s">
        <v>846</v>
      </c>
    </row>
    <row r="521" spans="1:10" ht="82.8" x14ac:dyDescent="0.25">
      <c r="A521" s="2">
        <f>SUBTOTAL(3,$C$3:C521)+0</f>
        <v>519</v>
      </c>
      <c r="B521" s="2" t="s">
        <v>10</v>
      </c>
      <c r="C521" s="3" t="s">
        <v>849</v>
      </c>
      <c r="D521" s="3" t="s">
        <v>850</v>
      </c>
      <c r="E521" s="3"/>
      <c r="F521" s="2" t="s">
        <v>852</v>
      </c>
      <c r="G521" s="9" t="s">
        <v>848</v>
      </c>
      <c r="H521" s="2" t="s">
        <v>17</v>
      </c>
      <c r="I521" s="3" t="s">
        <v>621</v>
      </c>
      <c r="J521" s="3" t="s">
        <v>851</v>
      </c>
    </row>
    <row r="522" spans="1:10" ht="69" x14ac:dyDescent="0.25">
      <c r="A522" s="2">
        <f>SUBTOTAL(3,$C$3:C522)+0</f>
        <v>520</v>
      </c>
      <c r="B522" s="2" t="s">
        <v>10</v>
      </c>
      <c r="C522" s="5" t="s">
        <v>4412</v>
      </c>
      <c r="D522" s="5" t="s">
        <v>4413</v>
      </c>
      <c r="E522" s="3"/>
      <c r="F522" s="2" t="s">
        <v>4415</v>
      </c>
      <c r="G522" s="11" t="s">
        <v>4408</v>
      </c>
      <c r="H522" s="2" t="s">
        <v>17</v>
      </c>
      <c r="I522" s="3" t="s">
        <v>4363</v>
      </c>
      <c r="J522" s="3" t="s">
        <v>4414</v>
      </c>
    </row>
    <row r="523" spans="1:10" ht="69" x14ac:dyDescent="0.25">
      <c r="A523" s="2">
        <f>SUBTOTAL(3,$C$3:C523)+0</f>
        <v>521</v>
      </c>
      <c r="B523" s="2" t="s">
        <v>10</v>
      </c>
      <c r="C523" s="5" t="s">
        <v>4409</v>
      </c>
      <c r="D523" s="5" t="s">
        <v>4410</v>
      </c>
      <c r="E523" s="3"/>
      <c r="F523" s="2" t="s">
        <v>4411</v>
      </c>
      <c r="G523" s="11" t="s">
        <v>4408</v>
      </c>
      <c r="H523" s="2" t="s">
        <v>17</v>
      </c>
      <c r="I523" s="3" t="s">
        <v>4363</v>
      </c>
      <c r="J523" s="5" t="s">
        <v>3663</v>
      </c>
    </row>
    <row r="524" spans="1:10" ht="69" x14ac:dyDescent="0.25">
      <c r="A524" s="2">
        <f>SUBTOTAL(3,$C$3:C524)+0</f>
        <v>522</v>
      </c>
      <c r="B524" s="2" t="s">
        <v>10</v>
      </c>
      <c r="C524" s="5" t="s">
        <v>4404</v>
      </c>
      <c r="D524" s="5" t="s">
        <v>4405</v>
      </c>
      <c r="E524" s="3"/>
      <c r="F524" s="2" t="s">
        <v>4407</v>
      </c>
      <c r="G524" s="11" t="s">
        <v>4408</v>
      </c>
      <c r="H524" s="2" t="s">
        <v>17</v>
      </c>
      <c r="I524" s="3" t="s">
        <v>4406</v>
      </c>
      <c r="J524" s="5" t="s">
        <v>792</v>
      </c>
    </row>
    <row r="525" spans="1:10" ht="55.2" x14ac:dyDescent="0.25">
      <c r="A525" s="2">
        <f>SUBTOTAL(3,$C$3:C525)+0</f>
        <v>523</v>
      </c>
      <c r="B525" s="2" t="s">
        <v>10</v>
      </c>
      <c r="C525" s="3" t="s">
        <v>753</v>
      </c>
      <c r="D525" s="3" t="s">
        <v>754</v>
      </c>
      <c r="E525" s="3"/>
      <c r="F525" s="2" t="s">
        <v>756</v>
      </c>
      <c r="G525" s="9" t="s">
        <v>757</v>
      </c>
      <c r="H525" s="2" t="s">
        <v>17</v>
      </c>
      <c r="I525" s="3" t="s">
        <v>430</v>
      </c>
      <c r="J525" s="3" t="s">
        <v>755</v>
      </c>
    </row>
    <row r="526" spans="1:10" ht="55.2" x14ac:dyDescent="0.25">
      <c r="A526" s="2">
        <f>SUBTOTAL(3,$C$3:C526)+0</f>
        <v>524</v>
      </c>
      <c r="B526" s="2" t="s">
        <v>10</v>
      </c>
      <c r="C526" s="3" t="s">
        <v>758</v>
      </c>
      <c r="D526" s="3" t="s">
        <v>759</v>
      </c>
      <c r="E526" s="3"/>
      <c r="F526" s="2" t="s">
        <v>761</v>
      </c>
      <c r="G526" s="9" t="s">
        <v>757</v>
      </c>
      <c r="H526" s="2" t="s">
        <v>17</v>
      </c>
      <c r="I526" s="3" t="s">
        <v>430</v>
      </c>
      <c r="J526" s="3" t="s">
        <v>760</v>
      </c>
    </row>
    <row r="527" spans="1:10" ht="55.2" x14ac:dyDescent="0.25">
      <c r="A527" s="2">
        <f>SUBTOTAL(3,$C$3:C527)+0</f>
        <v>525</v>
      </c>
      <c r="B527" s="2" t="s">
        <v>10</v>
      </c>
      <c r="C527" s="3" t="s">
        <v>762</v>
      </c>
      <c r="D527" s="3" t="s">
        <v>763</v>
      </c>
      <c r="E527" s="3"/>
      <c r="F527" s="2" t="s">
        <v>765</v>
      </c>
      <c r="G527" s="9" t="s">
        <v>757</v>
      </c>
      <c r="H527" s="2" t="s">
        <v>17</v>
      </c>
      <c r="I527" s="3" t="s">
        <v>430</v>
      </c>
      <c r="J527" s="3" t="s">
        <v>764</v>
      </c>
    </row>
    <row r="528" spans="1:10" ht="55.2" x14ac:dyDescent="0.25">
      <c r="A528" s="2">
        <f>SUBTOTAL(3,$C$3:C528)+0</f>
        <v>526</v>
      </c>
      <c r="B528" s="2" t="s">
        <v>10</v>
      </c>
      <c r="C528" s="3" t="s">
        <v>766</v>
      </c>
      <c r="D528" s="3" t="s">
        <v>767</v>
      </c>
      <c r="E528" s="3"/>
      <c r="F528" s="2" t="s">
        <v>769</v>
      </c>
      <c r="G528" s="9" t="s">
        <v>757</v>
      </c>
      <c r="H528" s="2" t="s">
        <v>17</v>
      </c>
      <c r="I528" s="3" t="s">
        <v>430</v>
      </c>
      <c r="J528" s="3" t="s">
        <v>768</v>
      </c>
    </row>
    <row r="529" spans="1:10" ht="69" x14ac:dyDescent="0.25">
      <c r="A529" s="2">
        <f>SUBTOTAL(3,$C$3:C529)+0</f>
        <v>527</v>
      </c>
      <c r="B529" s="2" t="s">
        <v>10</v>
      </c>
      <c r="C529" s="3" t="s">
        <v>770</v>
      </c>
      <c r="D529" s="3" t="s">
        <v>771</v>
      </c>
      <c r="E529" s="3"/>
      <c r="F529" s="2" t="s">
        <v>773</v>
      </c>
      <c r="G529" s="9" t="s">
        <v>757</v>
      </c>
      <c r="H529" s="2" t="s">
        <v>17</v>
      </c>
      <c r="I529" s="3" t="s">
        <v>430</v>
      </c>
      <c r="J529" s="3" t="s">
        <v>772</v>
      </c>
    </row>
    <row r="530" spans="1:10" ht="55.2" x14ac:dyDescent="0.25">
      <c r="A530" s="2">
        <f>SUBTOTAL(3,$C$3:C530)+0</f>
        <v>528</v>
      </c>
      <c r="B530" s="2" t="s">
        <v>10</v>
      </c>
      <c r="C530" s="3" t="s">
        <v>716</v>
      </c>
      <c r="D530" s="3" t="s">
        <v>717</v>
      </c>
      <c r="E530" s="3"/>
      <c r="F530" s="2" t="s">
        <v>719</v>
      </c>
      <c r="G530" s="9" t="s">
        <v>707</v>
      </c>
      <c r="H530" s="2" t="s">
        <v>17</v>
      </c>
      <c r="I530" s="3" t="s">
        <v>705</v>
      </c>
      <c r="J530" s="3" t="s">
        <v>718</v>
      </c>
    </row>
    <row r="531" spans="1:10" ht="55.2" x14ac:dyDescent="0.25">
      <c r="A531" s="2">
        <f>SUBTOTAL(3,$C$3:C531)+0</f>
        <v>529</v>
      </c>
      <c r="B531" s="2" t="s">
        <v>10</v>
      </c>
      <c r="C531" s="3" t="s">
        <v>702</v>
      </c>
      <c r="D531" s="3" t="s">
        <v>703</v>
      </c>
      <c r="E531" s="3"/>
      <c r="F531" s="2" t="s">
        <v>706</v>
      </c>
      <c r="G531" s="9" t="s">
        <v>707</v>
      </c>
      <c r="H531" s="2" t="s">
        <v>17</v>
      </c>
      <c r="I531" s="3" t="s">
        <v>705</v>
      </c>
      <c r="J531" s="3" t="s">
        <v>704</v>
      </c>
    </row>
    <row r="532" spans="1:10" ht="55.2" x14ac:dyDescent="0.25">
      <c r="A532" s="2">
        <f>SUBTOTAL(3,$C$3:C532)+0</f>
        <v>530</v>
      </c>
      <c r="B532" s="2" t="s">
        <v>10</v>
      </c>
      <c r="C532" s="3" t="s">
        <v>708</v>
      </c>
      <c r="D532" s="3" t="s">
        <v>709</v>
      </c>
      <c r="E532" s="3"/>
      <c r="F532" s="2" t="s">
        <v>711</v>
      </c>
      <c r="G532" s="9" t="s">
        <v>707</v>
      </c>
      <c r="H532" s="2" t="s">
        <v>17</v>
      </c>
      <c r="I532" s="3" t="s">
        <v>705</v>
      </c>
      <c r="J532" s="3" t="s">
        <v>710</v>
      </c>
    </row>
    <row r="533" spans="1:10" ht="82.8" x14ac:dyDescent="0.25">
      <c r="A533" s="2">
        <f>SUBTOTAL(3,$C$3:C533)+0</f>
        <v>531</v>
      </c>
      <c r="B533" s="2" t="s">
        <v>10</v>
      </c>
      <c r="C533" s="3" t="s">
        <v>712</v>
      </c>
      <c r="D533" s="3" t="s">
        <v>713</v>
      </c>
      <c r="E533" s="3"/>
      <c r="F533" s="2" t="s">
        <v>715</v>
      </c>
      <c r="G533" s="9" t="s">
        <v>707</v>
      </c>
      <c r="H533" s="2" t="s">
        <v>17</v>
      </c>
      <c r="I533" s="3" t="s">
        <v>621</v>
      </c>
      <c r="J533" s="3" t="s">
        <v>714</v>
      </c>
    </row>
    <row r="534" spans="1:10" ht="55.2" x14ac:dyDescent="0.25">
      <c r="A534" s="2">
        <f>SUBTOTAL(3,$C$3:C534)+0</f>
        <v>532</v>
      </c>
      <c r="B534" s="2" t="s">
        <v>10</v>
      </c>
      <c r="C534" s="3" t="s">
        <v>720</v>
      </c>
      <c r="D534" s="3" t="s">
        <v>721</v>
      </c>
      <c r="E534" s="3"/>
      <c r="F534" s="2" t="s">
        <v>723</v>
      </c>
      <c r="G534" s="9" t="s">
        <v>707</v>
      </c>
      <c r="H534" s="2" t="s">
        <v>17</v>
      </c>
      <c r="I534" s="3" t="s">
        <v>705</v>
      </c>
      <c r="J534" s="3" t="s">
        <v>722</v>
      </c>
    </row>
    <row r="535" spans="1:10" ht="55.2" x14ac:dyDescent="0.25">
      <c r="A535" s="2">
        <f>SUBTOTAL(3,$C$3:C535)+0</f>
        <v>533</v>
      </c>
      <c r="B535" s="2" t="s">
        <v>10</v>
      </c>
      <c r="C535" s="3" t="s">
        <v>697</v>
      </c>
      <c r="D535" s="3" t="s">
        <v>698</v>
      </c>
      <c r="E535" s="3"/>
      <c r="F535" s="2" t="s">
        <v>700</v>
      </c>
      <c r="G535" s="9" t="s">
        <v>701</v>
      </c>
      <c r="H535" s="2" t="s">
        <v>17</v>
      </c>
      <c r="I535" s="3" t="s">
        <v>139</v>
      </c>
      <c r="J535" s="3" t="s">
        <v>699</v>
      </c>
    </row>
    <row r="536" spans="1:10" ht="55.2" x14ac:dyDescent="0.25">
      <c r="A536" s="2">
        <f>SUBTOTAL(3,$C$3:C536)+0</f>
        <v>534</v>
      </c>
      <c r="B536" s="2" t="s">
        <v>10</v>
      </c>
      <c r="C536" s="3" t="s">
        <v>644</v>
      </c>
      <c r="D536" s="3" t="s">
        <v>645</v>
      </c>
      <c r="E536" s="3"/>
      <c r="F536" s="2" t="s">
        <v>646</v>
      </c>
      <c r="G536" s="9" t="s">
        <v>647</v>
      </c>
      <c r="H536" s="2" t="s">
        <v>648</v>
      </c>
      <c r="I536" s="3" t="s">
        <v>515</v>
      </c>
      <c r="J536" s="3" t="s">
        <v>5130</v>
      </c>
    </row>
    <row r="537" spans="1:10" ht="55.2" x14ac:dyDescent="0.25">
      <c r="A537" s="2">
        <f>SUBTOTAL(3,$C$3:C537)+0</f>
        <v>535</v>
      </c>
      <c r="B537" s="2" t="s">
        <v>10</v>
      </c>
      <c r="C537" s="3" t="s">
        <v>649</v>
      </c>
      <c r="D537" s="3" t="s">
        <v>650</v>
      </c>
      <c r="E537" s="3"/>
      <c r="F537" s="2" t="s">
        <v>651</v>
      </c>
      <c r="G537" s="9" t="s">
        <v>647</v>
      </c>
      <c r="H537" s="2" t="s">
        <v>648</v>
      </c>
      <c r="I537" s="3" t="s">
        <v>515</v>
      </c>
      <c r="J537" s="3" t="s">
        <v>5131</v>
      </c>
    </row>
    <row r="538" spans="1:10" ht="69" x14ac:dyDescent="0.25">
      <c r="A538" s="2">
        <f>SUBTOTAL(3,$C$3:C538)+0</f>
        <v>536</v>
      </c>
      <c r="B538" s="2" t="s">
        <v>10</v>
      </c>
      <c r="C538" s="3" t="s">
        <v>652</v>
      </c>
      <c r="D538" s="3" t="s">
        <v>653</v>
      </c>
      <c r="E538" s="3"/>
      <c r="F538" s="2" t="s">
        <v>654</v>
      </c>
      <c r="G538" s="9" t="s">
        <v>647</v>
      </c>
      <c r="H538" s="2" t="s">
        <v>648</v>
      </c>
      <c r="I538" s="3" t="s">
        <v>515</v>
      </c>
      <c r="J538" s="3" t="s">
        <v>5132</v>
      </c>
    </row>
    <row r="539" spans="1:10" ht="69" x14ac:dyDescent="0.25">
      <c r="A539" s="2">
        <f>SUBTOTAL(3,$C$3:C539)+0</f>
        <v>537</v>
      </c>
      <c r="B539" s="2" t="s">
        <v>10</v>
      </c>
      <c r="C539" s="3" t="s">
        <v>4395</v>
      </c>
      <c r="D539" s="3" t="s">
        <v>4678</v>
      </c>
      <c r="E539" s="3"/>
      <c r="F539" s="2" t="s">
        <v>4680</v>
      </c>
      <c r="G539" s="11" t="s">
        <v>4673</v>
      </c>
      <c r="H539" s="2" t="s">
        <v>17</v>
      </c>
      <c r="I539" s="3" t="s">
        <v>4671</v>
      </c>
      <c r="J539" s="3" t="s">
        <v>4679</v>
      </c>
    </row>
    <row r="540" spans="1:10" ht="69" x14ac:dyDescent="0.25">
      <c r="A540" s="2">
        <f>SUBTOTAL(3,$C$3:C540)+0</f>
        <v>538</v>
      </c>
      <c r="B540" s="2" t="s">
        <v>10</v>
      </c>
      <c r="C540" s="3" t="s">
        <v>4668</v>
      </c>
      <c r="D540" s="3" t="s">
        <v>4669</v>
      </c>
      <c r="E540" s="3"/>
      <c r="F540" s="2" t="s">
        <v>4672</v>
      </c>
      <c r="G540" s="11" t="s">
        <v>4673</v>
      </c>
      <c r="H540" s="2" t="s">
        <v>17</v>
      </c>
      <c r="I540" s="3" t="s">
        <v>4671</v>
      </c>
      <c r="J540" s="3" t="s">
        <v>4670</v>
      </c>
    </row>
    <row r="541" spans="1:10" ht="69" x14ac:dyDescent="0.25">
      <c r="A541" s="2">
        <f>SUBTOTAL(3,$C$3:C541)+0</f>
        <v>539</v>
      </c>
      <c r="B541" s="2" t="s">
        <v>10</v>
      </c>
      <c r="C541" s="3" t="s">
        <v>4681</v>
      </c>
      <c r="D541" s="3" t="s">
        <v>4682</v>
      </c>
      <c r="E541" s="3"/>
      <c r="F541" s="2" t="s">
        <v>4684</v>
      </c>
      <c r="G541" s="11" t="s">
        <v>4673</v>
      </c>
      <c r="H541" s="2" t="s">
        <v>17</v>
      </c>
      <c r="I541" s="3" t="s">
        <v>4671</v>
      </c>
      <c r="J541" s="3" t="s">
        <v>4683</v>
      </c>
    </row>
    <row r="542" spans="1:10" ht="69" x14ac:dyDescent="0.25">
      <c r="A542" s="2">
        <f>SUBTOTAL(3,$C$3:C542)+0</f>
        <v>540</v>
      </c>
      <c r="B542" s="2" t="s">
        <v>10</v>
      </c>
      <c r="C542" s="3" t="s">
        <v>4685</v>
      </c>
      <c r="D542" s="3" t="s">
        <v>4686</v>
      </c>
      <c r="E542" s="3"/>
      <c r="F542" s="2" t="s">
        <v>4687</v>
      </c>
      <c r="G542" s="11" t="s">
        <v>4673</v>
      </c>
      <c r="H542" s="2" t="s">
        <v>17</v>
      </c>
      <c r="I542" s="3" t="s">
        <v>4671</v>
      </c>
      <c r="J542" s="3" t="s">
        <v>1374</v>
      </c>
    </row>
    <row r="543" spans="1:10" ht="96.6" x14ac:dyDescent="0.25">
      <c r="A543" s="2">
        <f>SUBTOTAL(3,$C$3:C543)+0</f>
        <v>541</v>
      </c>
      <c r="B543" s="2" t="s">
        <v>10</v>
      </c>
      <c r="C543" s="3" t="s">
        <v>4674</v>
      </c>
      <c r="D543" s="3" t="s">
        <v>3529</v>
      </c>
      <c r="E543" s="3"/>
      <c r="F543" s="2" t="s">
        <v>4677</v>
      </c>
      <c r="G543" s="11" t="s">
        <v>4673</v>
      </c>
      <c r="H543" s="2" t="s">
        <v>17</v>
      </c>
      <c r="I543" s="3" t="s">
        <v>4676</v>
      </c>
      <c r="J543" s="4" t="s">
        <v>4675</v>
      </c>
    </row>
    <row r="544" spans="1:10" ht="69" x14ac:dyDescent="0.25">
      <c r="A544" s="2">
        <f>SUBTOTAL(3,$C$3:C544)+0</f>
        <v>542</v>
      </c>
      <c r="B544" s="2" t="s">
        <v>10</v>
      </c>
      <c r="C544" s="3" t="s">
        <v>3554</v>
      </c>
      <c r="D544" s="3" t="s">
        <v>4926</v>
      </c>
      <c r="E544" s="3"/>
      <c r="F544" s="2" t="s">
        <v>4928</v>
      </c>
      <c r="G544" s="11" t="s">
        <v>4925</v>
      </c>
      <c r="H544" s="2" t="s">
        <v>17</v>
      </c>
      <c r="I544" s="3" t="s">
        <v>4671</v>
      </c>
      <c r="J544" s="3" t="s">
        <v>4927</v>
      </c>
    </row>
    <row r="545" spans="1:10" ht="69" x14ac:dyDescent="0.25">
      <c r="A545" s="2">
        <f>SUBTOTAL(3,$C$3:C545)+0</f>
        <v>543</v>
      </c>
      <c r="B545" s="2" t="s">
        <v>10</v>
      </c>
      <c r="C545" s="3" t="s">
        <v>1245</v>
      </c>
      <c r="D545" s="3" t="s">
        <v>4940</v>
      </c>
      <c r="E545" s="3"/>
      <c r="F545" s="2" t="s">
        <v>4941</v>
      </c>
      <c r="G545" s="11" t="s">
        <v>4925</v>
      </c>
      <c r="H545" s="2" t="s">
        <v>17</v>
      </c>
      <c r="I545" s="3" t="s">
        <v>4671</v>
      </c>
      <c r="J545" s="3" t="s">
        <v>2357</v>
      </c>
    </row>
    <row r="546" spans="1:10" ht="69" x14ac:dyDescent="0.25">
      <c r="A546" s="2">
        <f>SUBTOTAL(3,$C$3:C546)+0</f>
        <v>544</v>
      </c>
      <c r="B546" s="2" t="s">
        <v>10</v>
      </c>
      <c r="C546" s="3" t="s">
        <v>1106</v>
      </c>
      <c r="D546" s="3" t="s">
        <v>4950</v>
      </c>
      <c r="E546" s="3"/>
      <c r="F546" s="2" t="s">
        <v>4952</v>
      </c>
      <c r="G546" s="11" t="s">
        <v>4925</v>
      </c>
      <c r="H546" s="2" t="s">
        <v>17</v>
      </c>
      <c r="I546" s="3" t="s">
        <v>4671</v>
      </c>
      <c r="J546" s="3" t="s">
        <v>4951</v>
      </c>
    </row>
    <row r="547" spans="1:10" ht="69" x14ac:dyDescent="0.25">
      <c r="A547" s="2">
        <f>SUBTOTAL(3,$C$3:C547)+0</f>
        <v>545</v>
      </c>
      <c r="B547" s="2" t="s">
        <v>10</v>
      </c>
      <c r="C547" s="3" t="s">
        <v>4933</v>
      </c>
      <c r="D547" s="3" t="s">
        <v>4934</v>
      </c>
      <c r="E547" s="3"/>
      <c r="F547" s="2" t="s">
        <v>4936</v>
      </c>
      <c r="G547" s="11" t="s">
        <v>4925</v>
      </c>
      <c r="H547" s="2" t="s">
        <v>17</v>
      </c>
      <c r="I547" s="3" t="s">
        <v>4671</v>
      </c>
      <c r="J547" s="3" t="s">
        <v>4935</v>
      </c>
    </row>
    <row r="548" spans="1:10" ht="69" x14ac:dyDescent="0.25">
      <c r="A548" s="2">
        <f>SUBTOTAL(3,$C$3:C548)+0</f>
        <v>546</v>
      </c>
      <c r="B548" s="2" t="s">
        <v>10</v>
      </c>
      <c r="C548" s="3" t="s">
        <v>4937</v>
      </c>
      <c r="D548" s="3" t="s">
        <v>4938</v>
      </c>
      <c r="E548" s="3"/>
      <c r="F548" s="2" t="s">
        <v>4939</v>
      </c>
      <c r="G548" s="11" t="s">
        <v>4925</v>
      </c>
      <c r="H548" s="2" t="s">
        <v>17</v>
      </c>
      <c r="I548" s="3" t="s">
        <v>4671</v>
      </c>
      <c r="J548" s="3" t="s">
        <v>1487</v>
      </c>
    </row>
    <row r="549" spans="1:10" ht="69" x14ac:dyDescent="0.25">
      <c r="A549" s="2">
        <f>SUBTOTAL(3,$C$3:C549)+0</f>
        <v>547</v>
      </c>
      <c r="B549" s="2" t="s">
        <v>10</v>
      </c>
      <c r="C549" s="3" t="s">
        <v>4929</v>
      </c>
      <c r="D549" s="3" t="s">
        <v>4930</v>
      </c>
      <c r="E549" s="3"/>
      <c r="F549" s="2" t="s">
        <v>4932</v>
      </c>
      <c r="G549" s="11" t="s">
        <v>4925</v>
      </c>
      <c r="H549" s="2" t="s">
        <v>17</v>
      </c>
      <c r="I549" s="3" t="s">
        <v>4671</v>
      </c>
      <c r="J549" s="3" t="s">
        <v>4931</v>
      </c>
    </row>
    <row r="550" spans="1:10" ht="69" x14ac:dyDescent="0.25">
      <c r="A550" s="2">
        <f>SUBTOTAL(3,$C$3:C550)+0</f>
        <v>548</v>
      </c>
      <c r="B550" s="2" t="s">
        <v>10</v>
      </c>
      <c r="C550" s="3" t="s">
        <v>4946</v>
      </c>
      <c r="D550" s="3" t="s">
        <v>4947</v>
      </c>
      <c r="E550" s="3"/>
      <c r="F550" s="2" t="s">
        <v>4949</v>
      </c>
      <c r="G550" s="11" t="s">
        <v>4925</v>
      </c>
      <c r="H550" s="2" t="s">
        <v>17</v>
      </c>
      <c r="I550" s="3" t="s">
        <v>4671</v>
      </c>
      <c r="J550" s="3" t="s">
        <v>4948</v>
      </c>
    </row>
    <row r="551" spans="1:10" ht="96.6" x14ac:dyDescent="0.25">
      <c r="A551" s="2">
        <f>SUBTOTAL(3,$C$3:C551)+0</f>
        <v>549</v>
      </c>
      <c r="B551" s="2" t="s">
        <v>10</v>
      </c>
      <c r="C551" s="7" t="s">
        <v>4942</v>
      </c>
      <c r="D551" s="3" t="s">
        <v>4943</v>
      </c>
      <c r="E551" s="3"/>
      <c r="F551" s="2" t="s">
        <v>4945</v>
      </c>
      <c r="G551" s="11" t="s">
        <v>4925</v>
      </c>
      <c r="H551" s="2" t="s">
        <v>17</v>
      </c>
      <c r="I551" s="3" t="s">
        <v>4635</v>
      </c>
      <c r="J551" s="3" t="s">
        <v>4944</v>
      </c>
    </row>
    <row r="552" spans="1:10" ht="96.6" x14ac:dyDescent="0.25">
      <c r="A552" s="2">
        <f>SUBTOTAL(3,$C$3:C552)+0</f>
        <v>550</v>
      </c>
      <c r="B552" s="2" t="s">
        <v>10</v>
      </c>
      <c r="C552" s="7" t="s">
        <v>4921</v>
      </c>
      <c r="D552" s="7" t="s">
        <v>4922</v>
      </c>
      <c r="E552" s="3"/>
      <c r="F552" s="2" t="s">
        <v>4924</v>
      </c>
      <c r="G552" s="11" t="s">
        <v>4925</v>
      </c>
      <c r="H552" s="2" t="s">
        <v>17</v>
      </c>
      <c r="I552" s="3" t="s">
        <v>4635</v>
      </c>
      <c r="J552" s="3" t="s">
        <v>4923</v>
      </c>
    </row>
    <row r="553" spans="1:10" ht="55.2" x14ac:dyDescent="0.25">
      <c r="A553" s="2">
        <f>SUBTOTAL(3,$C$3:C553)+0</f>
        <v>551</v>
      </c>
      <c r="B553" s="2" t="s">
        <v>10</v>
      </c>
      <c r="C553" s="3" t="s">
        <v>628</v>
      </c>
      <c r="D553" s="3" t="s">
        <v>629</v>
      </c>
      <c r="E553" s="3"/>
      <c r="F553" s="2" t="s">
        <v>631</v>
      </c>
      <c r="G553" s="9" t="s">
        <v>623</v>
      </c>
      <c r="H553" s="2" t="s">
        <v>17</v>
      </c>
      <c r="I553" s="3" t="s">
        <v>139</v>
      </c>
      <c r="J553" s="3" t="s">
        <v>630</v>
      </c>
    </row>
    <row r="554" spans="1:10" ht="82.8" x14ac:dyDescent="0.25">
      <c r="A554" s="2">
        <f>SUBTOTAL(3,$C$3:C554)+0</f>
        <v>552</v>
      </c>
      <c r="B554" s="2" t="s">
        <v>10</v>
      </c>
      <c r="C554" s="3" t="s">
        <v>618</v>
      </c>
      <c r="D554" s="3" t="s">
        <v>619</v>
      </c>
      <c r="E554" s="3"/>
      <c r="F554" s="2" t="s">
        <v>622</v>
      </c>
      <c r="G554" s="9" t="s">
        <v>623</v>
      </c>
      <c r="H554" s="2" t="s">
        <v>17</v>
      </c>
      <c r="I554" s="3" t="s">
        <v>621</v>
      </c>
      <c r="J554" s="3" t="s">
        <v>620</v>
      </c>
    </row>
    <row r="555" spans="1:10" ht="55.2" x14ac:dyDescent="0.25">
      <c r="A555" s="2">
        <f>SUBTOTAL(3,$C$3:C555)+0</f>
        <v>553</v>
      </c>
      <c r="B555" s="2" t="s">
        <v>10</v>
      </c>
      <c r="C555" s="3" t="s">
        <v>632</v>
      </c>
      <c r="D555" s="3" t="s">
        <v>633</v>
      </c>
      <c r="E555" s="3"/>
      <c r="F555" s="2" t="s">
        <v>635</v>
      </c>
      <c r="G555" s="9" t="s">
        <v>623</v>
      </c>
      <c r="H555" s="2" t="s">
        <v>17</v>
      </c>
      <c r="I555" s="3" t="s">
        <v>139</v>
      </c>
      <c r="J555" s="3" t="s">
        <v>634</v>
      </c>
    </row>
    <row r="556" spans="1:10" ht="82.8" x14ac:dyDescent="0.25">
      <c r="A556" s="2">
        <f>SUBTOTAL(3,$C$3:C556)+0</f>
        <v>554</v>
      </c>
      <c r="B556" s="2" t="s">
        <v>10</v>
      </c>
      <c r="C556" s="3" t="s">
        <v>624</v>
      </c>
      <c r="D556" s="3" t="s">
        <v>625</v>
      </c>
      <c r="E556" s="3"/>
      <c r="F556" s="2" t="s">
        <v>627</v>
      </c>
      <c r="G556" s="9" t="s">
        <v>623</v>
      </c>
      <c r="H556" s="2" t="s">
        <v>17</v>
      </c>
      <c r="I556" s="3" t="s">
        <v>621</v>
      </c>
      <c r="J556" s="3" t="s">
        <v>626</v>
      </c>
    </row>
    <row r="557" spans="1:10" ht="55.2" x14ac:dyDescent="0.25">
      <c r="A557" s="2">
        <f>SUBTOTAL(3,$C$3:C557)+0</f>
        <v>555</v>
      </c>
      <c r="B557" s="2" t="s">
        <v>10</v>
      </c>
      <c r="C557" s="3" t="s">
        <v>609</v>
      </c>
      <c r="D557" s="3" t="s">
        <v>610</v>
      </c>
      <c r="E557" s="3"/>
      <c r="F557" s="2" t="s">
        <v>612</v>
      </c>
      <c r="G557" s="9" t="s">
        <v>613</v>
      </c>
      <c r="H557" s="2" t="s">
        <v>17</v>
      </c>
      <c r="I557" s="3" t="s">
        <v>139</v>
      </c>
      <c r="J557" s="3" t="s">
        <v>611</v>
      </c>
    </row>
    <row r="558" spans="1:10" ht="55.2" x14ac:dyDescent="0.25">
      <c r="A558" s="2">
        <f>SUBTOTAL(3,$C$3:C558)+0</f>
        <v>556</v>
      </c>
      <c r="B558" s="2" t="s">
        <v>10</v>
      </c>
      <c r="C558" s="3" t="s">
        <v>512</v>
      </c>
      <c r="D558" s="3" t="s">
        <v>513</v>
      </c>
      <c r="E558" s="3"/>
      <c r="F558" s="2" t="s">
        <v>516</v>
      </c>
      <c r="G558" s="9" t="s">
        <v>511</v>
      </c>
      <c r="H558" s="2" t="s">
        <v>17</v>
      </c>
      <c r="I558" s="3" t="s">
        <v>515</v>
      </c>
      <c r="J558" s="3" t="s">
        <v>514</v>
      </c>
    </row>
    <row r="559" spans="1:10" ht="55.2" x14ac:dyDescent="0.25">
      <c r="A559" s="2">
        <f>SUBTOTAL(3,$C$3:C559)+0</f>
        <v>557</v>
      </c>
      <c r="B559" s="2" t="s">
        <v>10</v>
      </c>
      <c r="C559" s="3" t="s">
        <v>517</v>
      </c>
      <c r="D559" s="3" t="s">
        <v>518</v>
      </c>
      <c r="E559" s="3"/>
      <c r="F559" s="2" t="s">
        <v>519</v>
      </c>
      <c r="G559" s="9" t="s">
        <v>511</v>
      </c>
      <c r="H559" s="2" t="s">
        <v>17</v>
      </c>
      <c r="I559" s="3" t="s">
        <v>515</v>
      </c>
      <c r="J559" s="3" t="s">
        <v>5121</v>
      </c>
    </row>
    <row r="560" spans="1:10" ht="55.2" x14ac:dyDescent="0.25">
      <c r="A560" s="2">
        <f>SUBTOTAL(3,$C$3:C560)+0</f>
        <v>558</v>
      </c>
      <c r="B560" s="2" t="s">
        <v>10</v>
      </c>
      <c r="C560" s="3" t="s">
        <v>520</v>
      </c>
      <c r="D560" s="3" t="s">
        <v>521</v>
      </c>
      <c r="E560" s="3"/>
      <c r="F560" s="2" t="s">
        <v>523</v>
      </c>
      <c r="G560" s="9" t="s">
        <v>511</v>
      </c>
      <c r="H560" s="2" t="s">
        <v>17</v>
      </c>
      <c r="I560" s="3" t="s">
        <v>515</v>
      </c>
      <c r="J560" s="3" t="s">
        <v>522</v>
      </c>
    </row>
    <row r="561" spans="1:10" ht="55.2" x14ac:dyDescent="0.25">
      <c r="A561" s="2">
        <f>SUBTOTAL(3,$C$3:C561)+0</f>
        <v>559</v>
      </c>
      <c r="B561" s="2" t="s">
        <v>10</v>
      </c>
      <c r="C561" s="3" t="s">
        <v>524</v>
      </c>
      <c r="D561" s="3" t="s">
        <v>525</v>
      </c>
      <c r="E561" s="3"/>
      <c r="F561" s="2" t="s">
        <v>527</v>
      </c>
      <c r="G561" s="9" t="s">
        <v>511</v>
      </c>
      <c r="H561" s="2" t="s">
        <v>17</v>
      </c>
      <c r="I561" s="3" t="s">
        <v>515</v>
      </c>
      <c r="J561" s="3" t="s">
        <v>526</v>
      </c>
    </row>
    <row r="562" spans="1:10" ht="55.2" x14ac:dyDescent="0.25">
      <c r="A562" s="2">
        <f>SUBTOTAL(3,$C$3:C562)+0</f>
        <v>560</v>
      </c>
      <c r="B562" s="2" t="s">
        <v>10</v>
      </c>
      <c r="C562" s="3" t="s">
        <v>528</v>
      </c>
      <c r="D562" s="3" t="s">
        <v>529</v>
      </c>
      <c r="E562" s="3"/>
      <c r="F562" s="2" t="s">
        <v>530</v>
      </c>
      <c r="G562" s="9" t="s">
        <v>511</v>
      </c>
      <c r="H562" s="2" t="s">
        <v>17</v>
      </c>
      <c r="I562" s="3" t="s">
        <v>515</v>
      </c>
      <c r="J562" s="3" t="s">
        <v>5122</v>
      </c>
    </row>
    <row r="563" spans="1:10" ht="55.2" x14ac:dyDescent="0.25">
      <c r="A563" s="2">
        <f>SUBTOTAL(3,$C$3:C563)+0</f>
        <v>561</v>
      </c>
      <c r="B563" s="2" t="s">
        <v>10</v>
      </c>
      <c r="C563" s="3" t="s">
        <v>531</v>
      </c>
      <c r="D563" s="3" t="s">
        <v>532</v>
      </c>
      <c r="E563" s="3"/>
      <c r="F563" s="2" t="s">
        <v>534</v>
      </c>
      <c r="G563" s="9" t="s">
        <v>511</v>
      </c>
      <c r="H563" s="2" t="s">
        <v>17</v>
      </c>
      <c r="I563" s="3" t="s">
        <v>515</v>
      </c>
      <c r="J563" s="3" t="s">
        <v>533</v>
      </c>
    </row>
    <row r="564" spans="1:10" ht="55.2" x14ac:dyDescent="0.25">
      <c r="A564" s="2">
        <f>SUBTOTAL(3,$C$3:C564)+0</f>
        <v>562</v>
      </c>
      <c r="B564" s="2" t="s">
        <v>10</v>
      </c>
      <c r="C564" s="3" t="s">
        <v>535</v>
      </c>
      <c r="D564" s="3" t="s">
        <v>536</v>
      </c>
      <c r="E564" s="3"/>
      <c r="F564" s="2" t="s">
        <v>537</v>
      </c>
      <c r="G564" s="9" t="s">
        <v>511</v>
      </c>
      <c r="H564" s="2" t="s">
        <v>17</v>
      </c>
      <c r="I564" s="3" t="s">
        <v>515</v>
      </c>
      <c r="J564" s="3" t="s">
        <v>5123</v>
      </c>
    </row>
    <row r="565" spans="1:10" ht="55.2" x14ac:dyDescent="0.25">
      <c r="A565" s="2">
        <f>SUBTOTAL(3,$C$3:C565)+0</f>
        <v>563</v>
      </c>
      <c r="B565" s="2" t="s">
        <v>10</v>
      </c>
      <c r="C565" s="3" t="s">
        <v>538</v>
      </c>
      <c r="D565" s="3" t="s">
        <v>539</v>
      </c>
      <c r="E565" s="3"/>
      <c r="F565" s="2" t="s">
        <v>541</v>
      </c>
      <c r="G565" s="9" t="s">
        <v>511</v>
      </c>
      <c r="H565" s="2" t="s">
        <v>17</v>
      </c>
      <c r="I565" s="3" t="s">
        <v>515</v>
      </c>
      <c r="J565" s="3" t="s">
        <v>540</v>
      </c>
    </row>
    <row r="566" spans="1:10" ht="55.2" x14ac:dyDescent="0.25">
      <c r="A566" s="2">
        <f>SUBTOTAL(3,$C$3:C566)+0</f>
        <v>564</v>
      </c>
      <c r="B566" s="2" t="s">
        <v>10</v>
      </c>
      <c r="C566" s="3" t="s">
        <v>4705</v>
      </c>
      <c r="D566" s="3" t="s">
        <v>4706</v>
      </c>
      <c r="E566" s="3"/>
      <c r="F566" s="2" t="s">
        <v>4709</v>
      </c>
      <c r="G566" s="11" t="s">
        <v>4700</v>
      </c>
      <c r="H566" s="2" t="s">
        <v>17</v>
      </c>
      <c r="I566" s="3" t="s">
        <v>4708</v>
      </c>
      <c r="J566" s="3" t="s">
        <v>4707</v>
      </c>
    </row>
    <row r="567" spans="1:10" ht="55.2" x14ac:dyDescent="0.25">
      <c r="A567" s="2">
        <f>SUBTOTAL(3,$C$3:C567)+0</f>
        <v>565</v>
      </c>
      <c r="B567" s="2" t="s">
        <v>10</v>
      </c>
      <c r="C567" s="3" t="s">
        <v>4696</v>
      </c>
      <c r="D567" s="3" t="s">
        <v>4697</v>
      </c>
      <c r="E567" s="3"/>
      <c r="F567" s="2" t="s">
        <v>4699</v>
      </c>
      <c r="G567" s="11" t="s">
        <v>4700</v>
      </c>
      <c r="H567" s="2" t="s">
        <v>17</v>
      </c>
      <c r="I567" s="3" t="s">
        <v>4698</v>
      </c>
      <c r="J567" s="3" t="s">
        <v>855</v>
      </c>
    </row>
    <row r="568" spans="1:10" ht="55.2" x14ac:dyDescent="0.25">
      <c r="A568" s="2">
        <f>SUBTOTAL(3,$C$3:C568)+0</f>
        <v>566</v>
      </c>
      <c r="B568" s="2" t="s">
        <v>10</v>
      </c>
      <c r="C568" s="3" t="s">
        <v>4714</v>
      </c>
      <c r="D568" s="3" t="s">
        <v>4715</v>
      </c>
      <c r="E568" s="3"/>
      <c r="F568" s="2" t="s">
        <v>4717</v>
      </c>
      <c r="G568" s="11" t="s">
        <v>4700</v>
      </c>
      <c r="H568" s="2" t="s">
        <v>17</v>
      </c>
      <c r="I568" s="3" t="s">
        <v>4698</v>
      </c>
      <c r="J568" s="3" t="s">
        <v>4716</v>
      </c>
    </row>
    <row r="569" spans="1:10" ht="55.2" x14ac:dyDescent="0.25">
      <c r="A569" s="2">
        <f>SUBTOTAL(3,$C$3:C569)+0</f>
        <v>567</v>
      </c>
      <c r="B569" s="2" t="s">
        <v>10</v>
      </c>
      <c r="C569" s="3" t="s">
        <v>4710</v>
      </c>
      <c r="D569" s="3" t="s">
        <v>4711</v>
      </c>
      <c r="E569" s="3"/>
      <c r="F569" s="2" t="s">
        <v>4713</v>
      </c>
      <c r="G569" s="11" t="s">
        <v>4700</v>
      </c>
      <c r="H569" s="2" t="s">
        <v>17</v>
      </c>
      <c r="I569" s="3" t="s">
        <v>4698</v>
      </c>
      <c r="J569" s="3" t="s">
        <v>4712</v>
      </c>
    </row>
    <row r="570" spans="1:10" ht="55.2" x14ac:dyDescent="0.25">
      <c r="A570" s="2">
        <f>SUBTOTAL(3,$C$3:C570)+0</f>
        <v>568</v>
      </c>
      <c r="B570" s="2" t="s">
        <v>10</v>
      </c>
      <c r="C570" s="3" t="s">
        <v>4718</v>
      </c>
      <c r="D570" s="3" t="s">
        <v>4719</v>
      </c>
      <c r="E570" s="3"/>
      <c r="F570" s="2" t="s">
        <v>4721</v>
      </c>
      <c r="G570" s="11" t="s">
        <v>4700</v>
      </c>
      <c r="H570" s="2" t="s">
        <v>17</v>
      </c>
      <c r="I570" s="3" t="s">
        <v>4698</v>
      </c>
      <c r="J570" s="3" t="s">
        <v>4720</v>
      </c>
    </row>
    <row r="571" spans="1:10" ht="55.2" x14ac:dyDescent="0.25">
      <c r="A571" s="2">
        <f>SUBTOTAL(3,$C$3:C571)+0</f>
        <v>569</v>
      </c>
      <c r="B571" s="2" t="s">
        <v>10</v>
      </c>
      <c r="C571" s="3" t="s">
        <v>4701</v>
      </c>
      <c r="D571" s="3" t="s">
        <v>4702</v>
      </c>
      <c r="E571" s="3"/>
      <c r="F571" s="2" t="s">
        <v>4704</v>
      </c>
      <c r="G571" s="11" t="s">
        <v>4700</v>
      </c>
      <c r="H571" s="2" t="s">
        <v>17</v>
      </c>
      <c r="I571" s="3" t="s">
        <v>4698</v>
      </c>
      <c r="J571" s="4" t="s">
        <v>4703</v>
      </c>
    </row>
    <row r="572" spans="1:10" ht="55.2" x14ac:dyDescent="0.25">
      <c r="A572" s="2">
        <f>SUBTOTAL(3,$C$3:C572)+0</f>
        <v>570</v>
      </c>
      <c r="B572" s="2" t="s">
        <v>10</v>
      </c>
      <c r="C572" s="3" t="s">
        <v>432</v>
      </c>
      <c r="D572" s="3" t="s">
        <v>433</v>
      </c>
      <c r="E572" s="3"/>
      <c r="F572" s="2" t="s">
        <v>435</v>
      </c>
      <c r="G572" s="9" t="s">
        <v>431</v>
      </c>
      <c r="H572" s="2" t="s">
        <v>17</v>
      </c>
      <c r="I572" s="3" t="s">
        <v>430</v>
      </c>
      <c r="J572" s="3" t="s">
        <v>434</v>
      </c>
    </row>
    <row r="573" spans="1:10" ht="55.2" x14ac:dyDescent="0.25">
      <c r="A573" s="2">
        <f>SUBTOTAL(3,$C$3:C573)+0</f>
        <v>571</v>
      </c>
      <c r="B573" s="2" t="s">
        <v>10</v>
      </c>
      <c r="C573" s="3" t="s">
        <v>436</v>
      </c>
      <c r="D573" s="3" t="s">
        <v>437</v>
      </c>
      <c r="E573" s="3"/>
      <c r="F573" s="2" t="s">
        <v>439</v>
      </c>
      <c r="G573" s="9" t="s">
        <v>431</v>
      </c>
      <c r="H573" s="2" t="s">
        <v>17</v>
      </c>
      <c r="I573" s="3" t="s">
        <v>430</v>
      </c>
      <c r="J573" s="3" t="s">
        <v>438</v>
      </c>
    </row>
    <row r="574" spans="1:10" ht="55.2" x14ac:dyDescent="0.25">
      <c r="A574" s="2">
        <f>SUBTOTAL(3,$C$3:C574)+0</f>
        <v>572</v>
      </c>
      <c r="B574" s="2" t="s">
        <v>10</v>
      </c>
      <c r="C574" s="3" t="s">
        <v>440</v>
      </c>
      <c r="D574" s="3" t="s">
        <v>441</v>
      </c>
      <c r="E574" s="3"/>
      <c r="F574" s="2" t="s">
        <v>443</v>
      </c>
      <c r="G574" s="9" t="s">
        <v>431</v>
      </c>
      <c r="H574" s="2" t="s">
        <v>17</v>
      </c>
      <c r="I574" s="3" t="s">
        <v>430</v>
      </c>
      <c r="J574" s="3" t="s">
        <v>442</v>
      </c>
    </row>
    <row r="575" spans="1:10" ht="55.2" x14ac:dyDescent="0.25">
      <c r="A575" s="2">
        <f>SUBTOTAL(3,$C$3:C575)+0</f>
        <v>573</v>
      </c>
      <c r="B575" s="2" t="s">
        <v>10</v>
      </c>
      <c r="C575" s="3" t="s">
        <v>318</v>
      </c>
      <c r="D575" s="3" t="s">
        <v>319</v>
      </c>
      <c r="E575" s="3"/>
      <c r="F575" s="2" t="s">
        <v>321</v>
      </c>
      <c r="G575" s="9" t="s">
        <v>322</v>
      </c>
      <c r="H575" s="2" t="s">
        <v>17</v>
      </c>
      <c r="I575" s="3" t="s">
        <v>29</v>
      </c>
      <c r="J575" s="3" t="s">
        <v>320</v>
      </c>
    </row>
    <row r="576" spans="1:10" ht="55.2" x14ac:dyDescent="0.25">
      <c r="A576" s="2">
        <f>SUBTOTAL(3,$C$3:C576)+0</f>
        <v>574</v>
      </c>
      <c r="B576" s="2" t="s">
        <v>10</v>
      </c>
      <c r="C576" s="3" t="s">
        <v>323</v>
      </c>
      <c r="D576" s="3" t="s">
        <v>324</v>
      </c>
      <c r="E576" s="3"/>
      <c r="F576" s="2" t="s">
        <v>326</v>
      </c>
      <c r="G576" s="9" t="s">
        <v>322</v>
      </c>
      <c r="H576" s="2" t="s">
        <v>17</v>
      </c>
      <c r="I576" s="3" t="s">
        <v>29</v>
      </c>
      <c r="J576" s="3" t="s">
        <v>325</v>
      </c>
    </row>
    <row r="577" spans="1:10" ht="55.2" x14ac:dyDescent="0.25">
      <c r="A577" s="2">
        <f>SUBTOTAL(3,$C$3:C577)+0</f>
        <v>575</v>
      </c>
      <c r="B577" s="2" t="s">
        <v>10</v>
      </c>
      <c r="C577" s="3" t="s">
        <v>314</v>
      </c>
      <c r="D577" s="3" t="s">
        <v>315</v>
      </c>
      <c r="E577" s="3"/>
      <c r="F577" s="2" t="s">
        <v>317</v>
      </c>
      <c r="G577" s="9" t="s">
        <v>309</v>
      </c>
      <c r="H577" s="2" t="s">
        <v>17</v>
      </c>
      <c r="I577" s="3" t="s">
        <v>139</v>
      </c>
      <c r="J577" s="3" t="s">
        <v>316</v>
      </c>
    </row>
    <row r="578" spans="1:10" ht="69" x14ac:dyDescent="0.25">
      <c r="A578" s="2">
        <f>SUBTOTAL(3,$C$3:C578)+0</f>
        <v>576</v>
      </c>
      <c r="B578" s="2" t="s">
        <v>10</v>
      </c>
      <c r="C578" s="3" t="s">
        <v>305</v>
      </c>
      <c r="D578" s="3" t="s">
        <v>306</v>
      </c>
      <c r="E578" s="3"/>
      <c r="F578" s="2" t="s">
        <v>308</v>
      </c>
      <c r="G578" s="9" t="s">
        <v>309</v>
      </c>
      <c r="H578" s="2" t="s">
        <v>17</v>
      </c>
      <c r="I578" s="3" t="s">
        <v>139</v>
      </c>
      <c r="J578" s="3" t="s">
        <v>307</v>
      </c>
    </row>
    <row r="579" spans="1:10" ht="69" x14ac:dyDescent="0.25">
      <c r="A579" s="2">
        <f>SUBTOTAL(3,$C$3:C579)+0</f>
        <v>577</v>
      </c>
      <c r="B579" s="2" t="s">
        <v>10</v>
      </c>
      <c r="C579" s="3" t="s">
        <v>310</v>
      </c>
      <c r="D579" s="3" t="s">
        <v>311</v>
      </c>
      <c r="E579" s="3"/>
      <c r="F579" s="2" t="s">
        <v>313</v>
      </c>
      <c r="G579" s="9" t="s">
        <v>309</v>
      </c>
      <c r="H579" s="2" t="s">
        <v>17</v>
      </c>
      <c r="I579" s="3" t="s">
        <v>139</v>
      </c>
      <c r="J579" s="3" t="s">
        <v>312</v>
      </c>
    </row>
    <row r="580" spans="1:10" ht="55.2" x14ac:dyDescent="0.25">
      <c r="A580" s="2">
        <f>SUBTOTAL(3,$C$3:C580)+0</f>
        <v>578</v>
      </c>
      <c r="B580" s="2" t="s">
        <v>10</v>
      </c>
      <c r="C580" s="3" t="s">
        <v>213</v>
      </c>
      <c r="D580" s="3" t="s">
        <v>214</v>
      </c>
      <c r="E580" s="3"/>
      <c r="F580" s="2" t="s">
        <v>216</v>
      </c>
      <c r="G580" s="9" t="s">
        <v>212</v>
      </c>
      <c r="H580" s="2" t="s">
        <v>17</v>
      </c>
      <c r="I580" s="3" t="s">
        <v>139</v>
      </c>
      <c r="J580" s="3" t="s">
        <v>215</v>
      </c>
    </row>
    <row r="581" spans="1:10" ht="82.8" x14ac:dyDescent="0.25">
      <c r="A581" s="2">
        <f>SUBTOTAL(3,$C$3:C581)+0</f>
        <v>579</v>
      </c>
      <c r="B581" s="2" t="s">
        <v>10</v>
      </c>
      <c r="C581" s="3" t="s">
        <v>217</v>
      </c>
      <c r="D581" s="3" t="s">
        <v>218</v>
      </c>
      <c r="E581" s="3"/>
      <c r="F581" s="2" t="s">
        <v>220</v>
      </c>
      <c r="G581" s="9" t="s">
        <v>212</v>
      </c>
      <c r="H581" s="2" t="s">
        <v>17</v>
      </c>
      <c r="I581" s="3" t="s">
        <v>139</v>
      </c>
      <c r="J581" s="3" t="s">
        <v>219</v>
      </c>
    </row>
    <row r="582" spans="1:10" ht="82.8" x14ac:dyDescent="0.25">
      <c r="A582" s="2">
        <f>SUBTOTAL(3,$C$3:C582)+0</f>
        <v>580</v>
      </c>
      <c r="B582" s="2" t="s">
        <v>10</v>
      </c>
      <c r="C582" s="3" t="s">
        <v>18</v>
      </c>
      <c r="D582" s="3" t="s">
        <v>19</v>
      </c>
      <c r="E582" s="3"/>
      <c r="F582" s="2" t="s">
        <v>21</v>
      </c>
      <c r="G582" s="9" t="s">
        <v>16</v>
      </c>
      <c r="H582" s="2" t="s">
        <v>17</v>
      </c>
      <c r="I582" s="3" t="s">
        <v>20</v>
      </c>
      <c r="J582" s="3" t="s">
        <v>2901</v>
      </c>
    </row>
    <row r="583" spans="1:10" ht="82.8" x14ac:dyDescent="0.25">
      <c r="A583" s="2">
        <f>SUBTOTAL(3,$C$3:C583)+0</f>
        <v>581</v>
      </c>
      <c r="B583" s="2" t="s">
        <v>10</v>
      </c>
      <c r="C583" s="3" t="s">
        <v>22</v>
      </c>
      <c r="D583" s="3" t="s">
        <v>23</v>
      </c>
      <c r="E583" s="3"/>
      <c r="F583" s="2" t="s">
        <v>26</v>
      </c>
      <c r="G583" s="9" t="s">
        <v>16</v>
      </c>
      <c r="H583" s="2" t="s">
        <v>17</v>
      </c>
      <c r="I583" s="3" t="s">
        <v>25</v>
      </c>
      <c r="J583" s="3" t="s">
        <v>24</v>
      </c>
    </row>
    <row r="584" spans="1:10" ht="69" x14ac:dyDescent="0.25">
      <c r="A584" s="2">
        <f>SUBTOTAL(3,$C$3:C584)+0</f>
        <v>582</v>
      </c>
      <c r="B584" s="2" t="s">
        <v>10</v>
      </c>
      <c r="C584" s="3" t="s">
        <v>11</v>
      </c>
      <c r="D584" s="3" t="s">
        <v>12</v>
      </c>
      <c r="E584" s="3"/>
      <c r="F584" s="2" t="s">
        <v>15</v>
      </c>
      <c r="G584" s="9" t="s">
        <v>16</v>
      </c>
      <c r="H584" s="2" t="s">
        <v>17</v>
      </c>
      <c r="I584" s="3" t="s">
        <v>14</v>
      </c>
      <c r="J584" s="3" t="s">
        <v>13</v>
      </c>
    </row>
    <row r="585" spans="1:10" ht="55.2" x14ac:dyDescent="0.25">
      <c r="A585" s="2">
        <f>SUBTOTAL(3,$C$3:C585)+0</f>
        <v>583</v>
      </c>
      <c r="B585" s="2" t="s">
        <v>10</v>
      </c>
      <c r="C585" s="3" t="s">
        <v>27</v>
      </c>
      <c r="D585" s="3" t="s">
        <v>28</v>
      </c>
      <c r="E585" s="3"/>
      <c r="F585" s="2" t="s">
        <v>30</v>
      </c>
      <c r="G585" s="9" t="s">
        <v>16</v>
      </c>
      <c r="H585" s="2" t="s">
        <v>17</v>
      </c>
      <c r="I585" s="3" t="s">
        <v>29</v>
      </c>
      <c r="J585" s="3" t="s">
        <v>5111</v>
      </c>
    </row>
    <row r="586" spans="1:10" ht="55.2" x14ac:dyDescent="0.25">
      <c r="A586" s="2">
        <f>SUBTOTAL(3,$C$3:C586)+0</f>
        <v>584</v>
      </c>
      <c r="B586" s="2" t="s">
        <v>10</v>
      </c>
      <c r="C586" s="3" t="s">
        <v>31</v>
      </c>
      <c r="D586" s="3" t="s">
        <v>32</v>
      </c>
      <c r="E586" s="3"/>
      <c r="F586" s="2" t="s">
        <v>35</v>
      </c>
      <c r="G586" s="9" t="s">
        <v>16</v>
      </c>
      <c r="H586" s="2" t="s">
        <v>17</v>
      </c>
      <c r="I586" s="3" t="s">
        <v>34</v>
      </c>
      <c r="J586" s="3" t="s">
        <v>33</v>
      </c>
    </row>
    <row r="587" spans="1:10" ht="55.2" x14ac:dyDescent="0.25">
      <c r="A587" s="2">
        <f>SUBTOTAL(3,$C$3:C587)+0</f>
        <v>585</v>
      </c>
      <c r="B587" s="2" t="s">
        <v>10</v>
      </c>
      <c r="C587" s="3" t="s">
        <v>42</v>
      </c>
      <c r="D587" s="3" t="s">
        <v>43</v>
      </c>
      <c r="E587" s="3"/>
      <c r="F587" s="2" t="s">
        <v>45</v>
      </c>
      <c r="G587" s="9" t="s">
        <v>16</v>
      </c>
      <c r="H587" s="2" t="s">
        <v>17</v>
      </c>
      <c r="I587" s="3" t="s">
        <v>29</v>
      </c>
      <c r="J587" s="3" t="s">
        <v>44</v>
      </c>
    </row>
    <row r="588" spans="1:10" ht="69" x14ac:dyDescent="0.25">
      <c r="A588" s="2">
        <f>SUBTOTAL(3,$C$3:C588)+0</f>
        <v>586</v>
      </c>
      <c r="B588" s="2" t="s">
        <v>10</v>
      </c>
      <c r="C588" s="3" t="s">
        <v>50</v>
      </c>
      <c r="D588" s="3" t="s">
        <v>51</v>
      </c>
      <c r="E588" s="3"/>
      <c r="F588" s="2" t="s">
        <v>52</v>
      </c>
      <c r="G588" s="9" t="s">
        <v>16</v>
      </c>
      <c r="H588" s="2" t="s">
        <v>17</v>
      </c>
      <c r="I588" s="3" t="s">
        <v>29</v>
      </c>
      <c r="J588" s="3" t="s">
        <v>5113</v>
      </c>
    </row>
  </sheetData>
  <autoFilter ref="A2:J588" xr:uid="{B9EA1CA9-BECE-49D1-8944-D32226A75581}">
    <sortState xmlns:xlrd2="http://schemas.microsoft.com/office/spreadsheetml/2017/richdata2" ref="A4:J588">
      <sortCondition ref="G2:G588"/>
    </sortState>
  </autoFilter>
  <mergeCells count="8">
    <mergeCell ref="I1:I2"/>
    <mergeCell ref="J1:J2"/>
    <mergeCell ref="A1:A2"/>
    <mergeCell ref="B1:B2"/>
    <mergeCell ref="C1:C2"/>
    <mergeCell ref="D1:D2"/>
    <mergeCell ref="E1:E2"/>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7CE3-CD84-4AE2-9AC3-E12421CF7EBB}">
  <dimension ref="A1:J742"/>
  <sheetViews>
    <sheetView topLeftCell="A5" zoomScale="85" zoomScaleNormal="85" workbookViewId="0">
      <selection activeCell="D8" sqref="D8"/>
    </sheetView>
  </sheetViews>
  <sheetFormatPr defaultRowHeight="13.8" x14ac:dyDescent="0.25"/>
  <cols>
    <col min="1" max="1" width="6.69921875" customWidth="1"/>
    <col min="2" max="2" width="10.59765625" customWidth="1"/>
    <col min="3" max="3" width="19.69921875" customWidth="1"/>
    <col min="4" max="4" width="30" customWidth="1"/>
    <col min="5" max="5" width="11.59765625" hidden="1" customWidth="1"/>
    <col min="6" max="6" width="10" customWidth="1"/>
    <col min="7" max="7" width="11.5" customWidth="1"/>
    <col min="8" max="8" width="9.59765625" customWidth="1"/>
    <col min="9" max="9" width="71.69921875" customWidth="1"/>
    <col min="10" max="10" width="13.19921875" customWidth="1"/>
  </cols>
  <sheetData>
    <row r="1" spans="1:10" ht="28.8" customHeight="1" x14ac:dyDescent="0.25">
      <c r="A1" s="19" t="s">
        <v>0</v>
      </c>
      <c r="B1" s="19" t="s">
        <v>1</v>
      </c>
      <c r="C1" s="19" t="s">
        <v>2</v>
      </c>
      <c r="D1" s="19" t="s">
        <v>3</v>
      </c>
      <c r="E1" s="19" t="s">
        <v>4</v>
      </c>
      <c r="F1" s="22" t="s">
        <v>5110</v>
      </c>
      <c r="G1" s="22"/>
      <c r="H1" s="22"/>
      <c r="I1" s="19" t="s">
        <v>6</v>
      </c>
      <c r="J1" s="20" t="s">
        <v>5</v>
      </c>
    </row>
    <row r="2" spans="1:10" ht="41.4" customHeight="1" x14ac:dyDescent="0.25">
      <c r="A2" s="19"/>
      <c r="B2" s="19"/>
      <c r="C2" s="19"/>
      <c r="D2" s="19"/>
      <c r="E2" s="19"/>
      <c r="F2" s="1" t="s">
        <v>7</v>
      </c>
      <c r="G2" s="10" t="s">
        <v>8</v>
      </c>
      <c r="H2" s="1" t="s">
        <v>9</v>
      </c>
      <c r="I2" s="19"/>
      <c r="J2" s="21"/>
    </row>
    <row r="3" spans="1:10" ht="69" x14ac:dyDescent="0.25">
      <c r="A3" s="2">
        <f>SUBTOTAL(3,$C$3:C3)+0</f>
        <v>1</v>
      </c>
      <c r="B3" s="2" t="s">
        <v>36</v>
      </c>
      <c r="C3" s="7" t="s">
        <v>508</v>
      </c>
      <c r="D3" s="7" t="s">
        <v>5107</v>
      </c>
      <c r="E3" s="3"/>
      <c r="F3" s="2" t="s">
        <v>5109</v>
      </c>
      <c r="G3" s="11">
        <v>45848</v>
      </c>
      <c r="H3" s="2" t="s">
        <v>17</v>
      </c>
      <c r="I3" s="3" t="s">
        <v>4691</v>
      </c>
      <c r="J3" s="3" t="s">
        <v>5108</v>
      </c>
    </row>
    <row r="4" spans="1:10" ht="69" x14ac:dyDescent="0.25">
      <c r="A4" s="2">
        <f>SUBTOTAL(3,$C$3:C4)+0</f>
        <v>2</v>
      </c>
      <c r="B4" s="2" t="s">
        <v>36</v>
      </c>
      <c r="C4" s="7" t="s">
        <v>5019</v>
      </c>
      <c r="D4" s="7" t="s">
        <v>5020</v>
      </c>
      <c r="E4" s="3"/>
      <c r="F4" s="2" t="s">
        <v>5021</v>
      </c>
      <c r="G4" s="11">
        <v>45845</v>
      </c>
      <c r="H4" s="2" t="s">
        <v>274</v>
      </c>
      <c r="I4" s="3" t="s">
        <v>4691</v>
      </c>
      <c r="J4" s="3" t="s">
        <v>1796</v>
      </c>
    </row>
    <row r="5" spans="1:10" ht="69" x14ac:dyDescent="0.25">
      <c r="A5" s="2">
        <f>SUBTOTAL(3,$C$3:C5)+0</f>
        <v>3</v>
      </c>
      <c r="B5" s="2" t="s">
        <v>36</v>
      </c>
      <c r="C5" s="7" t="s">
        <v>5022</v>
      </c>
      <c r="D5" s="7" t="s">
        <v>5023</v>
      </c>
      <c r="E5" s="3"/>
      <c r="F5" s="2" t="s">
        <v>5025</v>
      </c>
      <c r="G5" s="11">
        <v>45845</v>
      </c>
      <c r="H5" s="2" t="s">
        <v>274</v>
      </c>
      <c r="I5" s="3" t="s">
        <v>4691</v>
      </c>
      <c r="J5" s="3" t="s">
        <v>5024</v>
      </c>
    </row>
    <row r="6" spans="1:10" ht="69" x14ac:dyDescent="0.25">
      <c r="A6" s="2">
        <f>SUBTOTAL(3,$C$3:C6)+0</f>
        <v>4</v>
      </c>
      <c r="B6" s="2" t="s">
        <v>36</v>
      </c>
      <c r="C6" s="7" t="s">
        <v>5026</v>
      </c>
      <c r="D6" s="7" t="s">
        <v>2814</v>
      </c>
      <c r="E6" s="3"/>
      <c r="F6" s="2" t="s">
        <v>5028</v>
      </c>
      <c r="G6" s="11">
        <v>45845</v>
      </c>
      <c r="H6" s="2" t="s">
        <v>274</v>
      </c>
      <c r="I6" s="3" t="s">
        <v>4691</v>
      </c>
      <c r="J6" s="3" t="s">
        <v>5027</v>
      </c>
    </row>
    <row r="7" spans="1:10" ht="69" x14ac:dyDescent="0.25">
      <c r="A7" s="2">
        <f>SUBTOTAL(3,$C$3:C7)+0</f>
        <v>5</v>
      </c>
      <c r="B7" s="2" t="s">
        <v>36</v>
      </c>
      <c r="C7" s="7" t="s">
        <v>5029</v>
      </c>
      <c r="D7" s="7" t="s">
        <v>4907</v>
      </c>
      <c r="E7" s="3"/>
      <c r="F7" s="2" t="s">
        <v>5030</v>
      </c>
      <c r="G7" s="11">
        <v>45845</v>
      </c>
      <c r="H7" s="2" t="s">
        <v>274</v>
      </c>
      <c r="I7" s="3" t="s">
        <v>4691</v>
      </c>
      <c r="J7" s="3" t="s">
        <v>544</v>
      </c>
    </row>
    <row r="8" spans="1:10" ht="69" x14ac:dyDescent="0.25">
      <c r="A8" s="2">
        <f>SUBTOTAL(3,$C$3:C8)+0</f>
        <v>6</v>
      </c>
      <c r="B8" s="2" t="s">
        <v>36</v>
      </c>
      <c r="C8" s="5" t="s">
        <v>5044</v>
      </c>
      <c r="D8" s="5" t="s">
        <v>5045</v>
      </c>
      <c r="E8" s="3"/>
      <c r="F8" s="2" t="s">
        <v>5047</v>
      </c>
      <c r="G8" s="11">
        <v>45844</v>
      </c>
      <c r="H8" s="2" t="s">
        <v>17</v>
      </c>
      <c r="I8" s="3" t="s">
        <v>4691</v>
      </c>
      <c r="J8" s="5" t="s">
        <v>5046</v>
      </c>
    </row>
    <row r="9" spans="1:10" ht="69" x14ac:dyDescent="0.25">
      <c r="A9" s="2">
        <f>SUBTOTAL(3,$C$3:C9)+0</f>
        <v>7</v>
      </c>
      <c r="B9" s="2" t="s">
        <v>36</v>
      </c>
      <c r="C9" s="5" t="s">
        <v>5061</v>
      </c>
      <c r="D9" s="5" t="s">
        <v>5062</v>
      </c>
      <c r="E9" s="3"/>
      <c r="F9" s="2" t="s">
        <v>5063</v>
      </c>
      <c r="G9" s="11">
        <v>45844</v>
      </c>
      <c r="H9" s="2" t="s">
        <v>17</v>
      </c>
      <c r="I9" s="3" t="s">
        <v>4691</v>
      </c>
      <c r="J9" s="5" t="s">
        <v>2020</v>
      </c>
    </row>
    <row r="10" spans="1:10" ht="69" x14ac:dyDescent="0.25">
      <c r="A10" s="2">
        <f>SUBTOTAL(3,$C$3:C10)+0</f>
        <v>8</v>
      </c>
      <c r="B10" s="2" t="s">
        <v>36</v>
      </c>
      <c r="C10" s="5" t="s">
        <v>1233</v>
      </c>
      <c r="D10" s="5" t="s">
        <v>5058</v>
      </c>
      <c r="E10" s="3"/>
      <c r="F10" s="2" t="s">
        <v>5060</v>
      </c>
      <c r="G10" s="11">
        <v>45844</v>
      </c>
      <c r="H10" s="2" t="s">
        <v>17</v>
      </c>
      <c r="I10" s="3" t="s">
        <v>4691</v>
      </c>
      <c r="J10" s="5" t="s">
        <v>5059</v>
      </c>
    </row>
    <row r="11" spans="1:10" ht="69" x14ac:dyDescent="0.25">
      <c r="A11" s="2">
        <f>SUBTOTAL(3,$C$3:C11)+0</f>
        <v>9</v>
      </c>
      <c r="B11" s="2" t="s">
        <v>36</v>
      </c>
      <c r="C11" s="5" t="s">
        <v>279</v>
      </c>
      <c r="D11" s="5" t="s">
        <v>5088</v>
      </c>
      <c r="E11" s="3"/>
      <c r="F11" s="2" t="s">
        <v>5090</v>
      </c>
      <c r="G11" s="11">
        <v>45844</v>
      </c>
      <c r="H11" s="2" t="s">
        <v>17</v>
      </c>
      <c r="I11" s="3" t="s">
        <v>4691</v>
      </c>
      <c r="J11" s="5" t="s">
        <v>5089</v>
      </c>
    </row>
    <row r="12" spans="1:10" ht="69" x14ac:dyDescent="0.25">
      <c r="A12" s="2">
        <f>SUBTOTAL(3,$C$3:C12)+0</f>
        <v>10</v>
      </c>
      <c r="B12" s="2" t="s">
        <v>36</v>
      </c>
      <c r="C12" s="7" t="s">
        <v>3146</v>
      </c>
      <c r="D12" s="7" t="s">
        <v>4965</v>
      </c>
      <c r="E12" s="3"/>
      <c r="F12" s="2" t="s">
        <v>4966</v>
      </c>
      <c r="G12" s="11">
        <v>45836</v>
      </c>
      <c r="H12" s="2" t="s">
        <v>17</v>
      </c>
      <c r="I12" s="3" t="s">
        <v>4691</v>
      </c>
      <c r="J12" s="3" t="s">
        <v>3147</v>
      </c>
    </row>
    <row r="13" spans="1:10" ht="69" x14ac:dyDescent="0.25">
      <c r="A13" s="2">
        <f>SUBTOTAL(3,$C$3:C13)+0</f>
        <v>11</v>
      </c>
      <c r="B13" s="2" t="s">
        <v>36</v>
      </c>
      <c r="C13" s="3" t="s">
        <v>3149</v>
      </c>
      <c r="D13" s="3" t="s">
        <v>1230</v>
      </c>
      <c r="E13" s="3"/>
      <c r="F13" s="2" t="s">
        <v>4964</v>
      </c>
      <c r="G13" s="11">
        <v>45836</v>
      </c>
      <c r="H13" s="2" t="s">
        <v>17</v>
      </c>
      <c r="I13" s="3" t="s">
        <v>4691</v>
      </c>
      <c r="J13" s="3" t="s">
        <v>3150</v>
      </c>
    </row>
    <row r="14" spans="1:10" ht="69" x14ac:dyDescent="0.25">
      <c r="A14" s="2">
        <f>SUBTOTAL(3,$C$3:C14)+0</f>
        <v>12</v>
      </c>
      <c r="B14" s="2" t="s">
        <v>36</v>
      </c>
      <c r="C14" s="3" t="s">
        <v>4953</v>
      </c>
      <c r="D14" s="3" t="s">
        <v>4954</v>
      </c>
      <c r="E14" s="3"/>
      <c r="F14" s="2" t="s">
        <v>4956</v>
      </c>
      <c r="G14" s="11">
        <v>45836</v>
      </c>
      <c r="H14" s="2" t="s">
        <v>17</v>
      </c>
      <c r="I14" s="3" t="s">
        <v>4691</v>
      </c>
      <c r="J14" s="3" t="s">
        <v>4955</v>
      </c>
    </row>
    <row r="15" spans="1:10" ht="69" x14ac:dyDescent="0.25">
      <c r="A15" s="2">
        <f>SUBTOTAL(3,$C$3:C15)+0</f>
        <v>13</v>
      </c>
      <c r="B15" s="2" t="s">
        <v>36</v>
      </c>
      <c r="C15" s="3" t="s">
        <v>4957</v>
      </c>
      <c r="D15" s="3" t="s">
        <v>4785</v>
      </c>
      <c r="E15" s="3"/>
      <c r="F15" s="2" t="s">
        <v>4959</v>
      </c>
      <c r="G15" s="11">
        <v>45836</v>
      </c>
      <c r="H15" s="2" t="s">
        <v>17</v>
      </c>
      <c r="I15" s="3" t="s">
        <v>4691</v>
      </c>
      <c r="J15" s="3" t="s">
        <v>4958</v>
      </c>
    </row>
    <row r="16" spans="1:10" ht="69" x14ac:dyDescent="0.25">
      <c r="A16" s="2">
        <f>SUBTOTAL(3,$C$3:C16)+0</f>
        <v>14</v>
      </c>
      <c r="B16" s="2" t="s">
        <v>36</v>
      </c>
      <c r="C16" s="3" t="s">
        <v>4960</v>
      </c>
      <c r="D16" s="3" t="s">
        <v>4961</v>
      </c>
      <c r="E16" s="3"/>
      <c r="F16" s="2" t="s">
        <v>4962</v>
      </c>
      <c r="G16" s="11">
        <v>45836</v>
      </c>
      <c r="H16" s="2" t="s">
        <v>17</v>
      </c>
      <c r="I16" s="3" t="s">
        <v>4691</v>
      </c>
      <c r="J16" s="3" t="s">
        <v>1487</v>
      </c>
    </row>
    <row r="17" spans="1:10" ht="69" x14ac:dyDescent="0.25">
      <c r="A17" s="2">
        <f>SUBTOTAL(3,$C$3:C17)+0</f>
        <v>15</v>
      </c>
      <c r="B17" s="2" t="s">
        <v>36</v>
      </c>
      <c r="C17" s="3" t="s">
        <v>3151</v>
      </c>
      <c r="D17" s="3" t="s">
        <v>1230</v>
      </c>
      <c r="E17" s="3"/>
      <c r="F17" s="2" t="s">
        <v>4963</v>
      </c>
      <c r="G17" s="11">
        <v>45836</v>
      </c>
      <c r="H17" s="2" t="s">
        <v>17</v>
      </c>
      <c r="I17" s="3" t="s">
        <v>4691</v>
      </c>
      <c r="J17" s="3" t="s">
        <v>2284</v>
      </c>
    </row>
    <row r="18" spans="1:10" ht="69" x14ac:dyDescent="0.25">
      <c r="A18" s="2">
        <f>SUBTOTAL(3,$C$3:C18)+0</f>
        <v>16</v>
      </c>
      <c r="B18" s="2" t="s">
        <v>36</v>
      </c>
      <c r="C18" s="3" t="s">
        <v>4902</v>
      </c>
      <c r="D18" s="3" t="s">
        <v>4903</v>
      </c>
      <c r="E18" s="3"/>
      <c r="F18" s="2" t="s">
        <v>4905</v>
      </c>
      <c r="G18" s="11">
        <v>45834</v>
      </c>
      <c r="H18" s="2" t="s">
        <v>17</v>
      </c>
      <c r="I18" s="3" t="s">
        <v>4691</v>
      </c>
      <c r="J18" s="3" t="s">
        <v>4904</v>
      </c>
    </row>
    <row r="19" spans="1:10" ht="69" x14ac:dyDescent="0.25">
      <c r="A19" s="2">
        <f>SUBTOTAL(3,$C$3:C19)+0</f>
        <v>17</v>
      </c>
      <c r="B19" s="2" t="s">
        <v>36</v>
      </c>
      <c r="C19" s="3" t="s">
        <v>4906</v>
      </c>
      <c r="D19" s="3" t="s">
        <v>4907</v>
      </c>
      <c r="E19" s="3"/>
      <c r="F19" s="2" t="s">
        <v>4909</v>
      </c>
      <c r="G19" s="11">
        <v>45834</v>
      </c>
      <c r="H19" s="2" t="s">
        <v>17</v>
      </c>
      <c r="I19" s="3" t="s">
        <v>4691</v>
      </c>
      <c r="J19" s="3" t="s">
        <v>4908</v>
      </c>
    </row>
    <row r="20" spans="1:10" ht="69" x14ac:dyDescent="0.25">
      <c r="A20" s="2">
        <f>SUBTOTAL(3,$C$3:C20)+0</f>
        <v>18</v>
      </c>
      <c r="B20" s="2" t="s">
        <v>36</v>
      </c>
      <c r="C20" s="3" t="s">
        <v>4910</v>
      </c>
      <c r="D20" s="3" t="s">
        <v>4911</v>
      </c>
      <c r="E20" s="3"/>
      <c r="F20" s="2" t="s">
        <v>4913</v>
      </c>
      <c r="G20" s="11">
        <v>45834</v>
      </c>
      <c r="H20" s="2" t="s">
        <v>17</v>
      </c>
      <c r="I20" s="3" t="s">
        <v>4691</v>
      </c>
      <c r="J20" s="3" t="s">
        <v>4912</v>
      </c>
    </row>
    <row r="21" spans="1:10" ht="69" x14ac:dyDescent="0.25">
      <c r="A21" s="2">
        <f>SUBTOTAL(3,$C$3:C21)+0</f>
        <v>19</v>
      </c>
      <c r="B21" s="2" t="s">
        <v>36</v>
      </c>
      <c r="C21" s="3" t="s">
        <v>4914</v>
      </c>
      <c r="D21" s="3" t="s">
        <v>4915</v>
      </c>
      <c r="E21" s="3"/>
      <c r="F21" s="2" t="s">
        <v>4917</v>
      </c>
      <c r="G21" s="11">
        <v>45834</v>
      </c>
      <c r="H21" s="2" t="s">
        <v>17</v>
      </c>
      <c r="I21" s="3" t="s">
        <v>4691</v>
      </c>
      <c r="J21" s="3" t="s">
        <v>4916</v>
      </c>
    </row>
    <row r="22" spans="1:10" ht="69" x14ac:dyDescent="0.25">
      <c r="A22" s="2">
        <f>SUBTOTAL(3,$C$3:C22)+0</f>
        <v>20</v>
      </c>
      <c r="B22" s="2" t="s">
        <v>36</v>
      </c>
      <c r="C22" s="3" t="s">
        <v>4918</v>
      </c>
      <c r="D22" s="3" t="s">
        <v>4919</v>
      </c>
      <c r="E22" s="3"/>
      <c r="F22" s="2" t="s">
        <v>4920</v>
      </c>
      <c r="G22" s="11">
        <v>45834</v>
      </c>
      <c r="H22" s="2" t="s">
        <v>17</v>
      </c>
      <c r="I22" s="3" t="s">
        <v>4691</v>
      </c>
      <c r="J22" s="3" t="s">
        <v>1267</v>
      </c>
    </row>
    <row r="23" spans="1:10" ht="69" x14ac:dyDescent="0.25">
      <c r="A23" s="2">
        <f>SUBTOTAL(3,$C$3:C23)+0</f>
        <v>21</v>
      </c>
      <c r="B23" s="2" t="s">
        <v>36</v>
      </c>
      <c r="C23" s="3" t="s">
        <v>4824</v>
      </c>
      <c r="D23" s="3" t="s">
        <v>4825</v>
      </c>
      <c r="E23" s="3"/>
      <c r="F23" s="2" t="s">
        <v>4826</v>
      </c>
      <c r="G23" s="11">
        <v>45824</v>
      </c>
      <c r="H23" s="2" t="s">
        <v>17</v>
      </c>
      <c r="I23" s="3" t="s">
        <v>4691</v>
      </c>
      <c r="J23" s="3" t="s">
        <v>3663</v>
      </c>
    </row>
    <row r="24" spans="1:10" ht="69" x14ac:dyDescent="0.25">
      <c r="A24" s="2">
        <f>SUBTOTAL(3,$C$3:C24)+0</f>
        <v>22</v>
      </c>
      <c r="B24" s="2" t="s">
        <v>36</v>
      </c>
      <c r="C24" s="3" t="s">
        <v>4827</v>
      </c>
      <c r="D24" s="3" t="s">
        <v>4828</v>
      </c>
      <c r="E24" s="3"/>
      <c r="F24" s="2" t="s">
        <v>4830</v>
      </c>
      <c r="G24" s="11">
        <v>45824</v>
      </c>
      <c r="H24" s="2" t="s">
        <v>17</v>
      </c>
      <c r="I24" s="3" t="s">
        <v>4691</v>
      </c>
      <c r="J24" s="3" t="s">
        <v>4829</v>
      </c>
    </row>
    <row r="25" spans="1:10" ht="69" x14ac:dyDescent="0.25">
      <c r="A25" s="2">
        <f>SUBTOTAL(3,$C$3:C25)+0</f>
        <v>23</v>
      </c>
      <c r="B25" s="2" t="s">
        <v>36</v>
      </c>
      <c r="C25" s="3" t="s">
        <v>4831</v>
      </c>
      <c r="D25" s="3" t="s">
        <v>4832</v>
      </c>
      <c r="E25" s="3"/>
      <c r="F25" s="2" t="s">
        <v>4834</v>
      </c>
      <c r="G25" s="11">
        <v>45824</v>
      </c>
      <c r="H25" s="2" t="s">
        <v>17</v>
      </c>
      <c r="I25" s="3" t="s">
        <v>4691</v>
      </c>
      <c r="J25" s="3" t="s">
        <v>4833</v>
      </c>
    </row>
    <row r="26" spans="1:10" ht="69" x14ac:dyDescent="0.25">
      <c r="A26" s="2">
        <f>SUBTOTAL(3,$C$3:C26)+0</f>
        <v>24</v>
      </c>
      <c r="B26" s="2" t="s">
        <v>36</v>
      </c>
      <c r="C26" s="3" t="s">
        <v>4835</v>
      </c>
      <c r="D26" s="3" t="s">
        <v>4836</v>
      </c>
      <c r="E26" s="3"/>
      <c r="F26" s="2" t="s">
        <v>4838</v>
      </c>
      <c r="G26" s="11">
        <v>45824</v>
      </c>
      <c r="H26" s="2" t="s">
        <v>17</v>
      </c>
      <c r="I26" s="3" t="s">
        <v>4691</v>
      </c>
      <c r="J26" s="3" t="s">
        <v>4837</v>
      </c>
    </row>
    <row r="27" spans="1:10" ht="69" x14ac:dyDescent="0.25">
      <c r="A27" s="2">
        <f>SUBTOTAL(3,$C$3:C27)+0</f>
        <v>25</v>
      </c>
      <c r="B27" s="2" t="s">
        <v>36</v>
      </c>
      <c r="C27" s="3" t="s">
        <v>4839</v>
      </c>
      <c r="D27" s="3" t="s">
        <v>4840</v>
      </c>
      <c r="E27" s="3"/>
      <c r="F27" s="2" t="s">
        <v>4842</v>
      </c>
      <c r="G27" s="11">
        <v>45824</v>
      </c>
      <c r="H27" s="2" t="s">
        <v>17</v>
      </c>
      <c r="I27" s="3" t="s">
        <v>4691</v>
      </c>
      <c r="J27" s="3" t="s">
        <v>4841</v>
      </c>
    </row>
    <row r="28" spans="1:10" ht="69" x14ac:dyDescent="0.25">
      <c r="A28" s="2">
        <f>SUBTOTAL(3,$C$3:C28)+0</f>
        <v>26</v>
      </c>
      <c r="B28" s="2" t="s">
        <v>36</v>
      </c>
      <c r="C28" s="3" t="s">
        <v>292</v>
      </c>
      <c r="D28" s="3" t="s">
        <v>4843</v>
      </c>
      <c r="E28" s="3"/>
      <c r="F28" s="2" t="s">
        <v>4845</v>
      </c>
      <c r="G28" s="11">
        <v>45824</v>
      </c>
      <c r="H28" s="2" t="s">
        <v>17</v>
      </c>
      <c r="I28" s="3" t="s">
        <v>4691</v>
      </c>
      <c r="J28" s="3" t="s">
        <v>4844</v>
      </c>
    </row>
    <row r="29" spans="1:10" ht="69" x14ac:dyDescent="0.25">
      <c r="A29" s="2">
        <f>SUBTOTAL(3,$C$3:C29)+0</f>
        <v>27</v>
      </c>
      <c r="B29" s="2" t="s">
        <v>36</v>
      </c>
      <c r="C29" s="3" t="s">
        <v>4801</v>
      </c>
      <c r="D29" s="3" t="s">
        <v>4802</v>
      </c>
      <c r="E29" s="3"/>
      <c r="F29" s="2" t="s">
        <v>4804</v>
      </c>
      <c r="G29" s="11">
        <v>45821</v>
      </c>
      <c r="H29" s="2" t="s">
        <v>17</v>
      </c>
      <c r="I29" s="3" t="s">
        <v>4691</v>
      </c>
      <c r="J29" s="3" t="s">
        <v>4803</v>
      </c>
    </row>
    <row r="30" spans="1:10" ht="69" x14ac:dyDescent="0.25">
      <c r="A30" s="2">
        <f>SUBTOTAL(3,$C$3:C30)+0</f>
        <v>28</v>
      </c>
      <c r="B30" s="2" t="s">
        <v>36</v>
      </c>
      <c r="C30" s="3" t="s">
        <v>4805</v>
      </c>
      <c r="D30" s="3" t="s">
        <v>4806</v>
      </c>
      <c r="E30" s="3"/>
      <c r="F30" s="2" t="s">
        <v>4808</v>
      </c>
      <c r="G30" s="11">
        <v>45821</v>
      </c>
      <c r="H30" s="2" t="s">
        <v>17</v>
      </c>
      <c r="I30" s="3" t="s">
        <v>4691</v>
      </c>
      <c r="J30" s="3" t="s">
        <v>4807</v>
      </c>
    </row>
    <row r="31" spans="1:10" ht="69" x14ac:dyDescent="0.25">
      <c r="A31" s="2">
        <f>SUBTOTAL(3,$C$3:C31)+0</f>
        <v>29</v>
      </c>
      <c r="B31" s="2" t="s">
        <v>36</v>
      </c>
      <c r="C31" s="3" t="s">
        <v>4776</v>
      </c>
      <c r="D31" s="3" t="s">
        <v>4777</v>
      </c>
      <c r="E31" s="3"/>
      <c r="F31" s="2" t="s">
        <v>4779</v>
      </c>
      <c r="G31" s="11">
        <v>45820</v>
      </c>
      <c r="H31" s="2" t="s">
        <v>2081</v>
      </c>
      <c r="I31" s="3" t="s">
        <v>4691</v>
      </c>
      <c r="J31" s="3" t="s">
        <v>4778</v>
      </c>
    </row>
    <row r="32" spans="1:10" ht="69" x14ac:dyDescent="0.25">
      <c r="A32" s="2">
        <f>SUBTOTAL(3,$C$3:C32)+0</f>
        <v>30</v>
      </c>
      <c r="B32" s="2" t="s">
        <v>36</v>
      </c>
      <c r="C32" s="3" t="s">
        <v>4780</v>
      </c>
      <c r="D32" s="3" t="s">
        <v>4781</v>
      </c>
      <c r="E32" s="3"/>
      <c r="F32" s="2" t="s">
        <v>4783</v>
      </c>
      <c r="G32" s="11">
        <v>45820</v>
      </c>
      <c r="H32" s="2" t="s">
        <v>2081</v>
      </c>
      <c r="I32" s="3" t="s">
        <v>4691</v>
      </c>
      <c r="J32" s="3" t="s">
        <v>4782</v>
      </c>
    </row>
    <row r="33" spans="1:10" ht="69" x14ac:dyDescent="0.25">
      <c r="A33" s="2">
        <f>SUBTOTAL(3,$C$3:C33)+0</f>
        <v>31</v>
      </c>
      <c r="B33" s="2" t="s">
        <v>36</v>
      </c>
      <c r="C33" s="3" t="s">
        <v>4784</v>
      </c>
      <c r="D33" s="3" t="s">
        <v>4785</v>
      </c>
      <c r="E33" s="3"/>
      <c r="F33" s="2" t="s">
        <v>4787</v>
      </c>
      <c r="G33" s="11">
        <v>45820</v>
      </c>
      <c r="H33" s="2" t="s">
        <v>17</v>
      </c>
      <c r="I33" s="3" t="s">
        <v>4691</v>
      </c>
      <c r="J33" s="3" t="s">
        <v>4786</v>
      </c>
    </row>
    <row r="34" spans="1:10" ht="69" x14ac:dyDescent="0.25">
      <c r="A34" s="2">
        <f>SUBTOTAL(3,$C$3:C34)+0</f>
        <v>32</v>
      </c>
      <c r="B34" s="2" t="s">
        <v>36</v>
      </c>
      <c r="C34" s="3" t="s">
        <v>4788</v>
      </c>
      <c r="D34" s="3" t="s">
        <v>4789</v>
      </c>
      <c r="E34" s="3"/>
      <c r="F34" s="2" t="s">
        <v>4791</v>
      </c>
      <c r="G34" s="11">
        <v>45820</v>
      </c>
      <c r="H34" s="2" t="s">
        <v>17</v>
      </c>
      <c r="I34" s="3" t="s">
        <v>4691</v>
      </c>
      <c r="J34" s="3" t="s">
        <v>4790</v>
      </c>
    </row>
    <row r="35" spans="1:10" ht="69" x14ac:dyDescent="0.25">
      <c r="A35" s="2">
        <f>SUBTOTAL(3,$C$3:C35)+0</f>
        <v>33</v>
      </c>
      <c r="B35" s="2" t="s">
        <v>36</v>
      </c>
      <c r="C35" s="3" t="s">
        <v>3513</v>
      </c>
      <c r="D35" s="3" t="s">
        <v>4774</v>
      </c>
      <c r="E35" s="3"/>
      <c r="F35" s="2" t="s">
        <v>4775</v>
      </c>
      <c r="G35" s="11">
        <v>45820</v>
      </c>
      <c r="H35" s="2" t="s">
        <v>2081</v>
      </c>
      <c r="I35" s="3" t="s">
        <v>4691</v>
      </c>
      <c r="J35" s="3" t="s">
        <v>1554</v>
      </c>
    </row>
    <row r="36" spans="1:10" ht="69" x14ac:dyDescent="0.25">
      <c r="A36" s="2">
        <f>SUBTOTAL(3,$C$3:C36)+0</f>
        <v>34</v>
      </c>
      <c r="B36" s="2" t="s">
        <v>36</v>
      </c>
      <c r="C36" s="3" t="s">
        <v>4753</v>
      </c>
      <c r="D36" s="3" t="s">
        <v>4754</v>
      </c>
      <c r="E36" s="3"/>
      <c r="F36" s="2" t="s">
        <v>4756</v>
      </c>
      <c r="G36" s="11">
        <v>45814</v>
      </c>
      <c r="H36" s="2" t="s">
        <v>2081</v>
      </c>
      <c r="I36" s="3" t="s">
        <v>4691</v>
      </c>
      <c r="J36" s="3" t="s">
        <v>4755</v>
      </c>
    </row>
    <row r="37" spans="1:10" ht="69" x14ac:dyDescent="0.25">
      <c r="A37" s="2">
        <f>SUBTOTAL(3,$C$3:C37)+0</f>
        <v>35</v>
      </c>
      <c r="B37" s="2" t="s">
        <v>36</v>
      </c>
      <c r="C37" s="3" t="s">
        <v>4757</v>
      </c>
      <c r="D37" s="3" t="s">
        <v>2119</v>
      </c>
      <c r="E37" s="3"/>
      <c r="F37" s="2" t="s">
        <v>4759</v>
      </c>
      <c r="G37" s="11">
        <v>45814</v>
      </c>
      <c r="H37" s="2" t="s">
        <v>2081</v>
      </c>
      <c r="I37" s="3" t="s">
        <v>4691</v>
      </c>
      <c r="J37" s="3" t="s">
        <v>4758</v>
      </c>
    </row>
    <row r="38" spans="1:10" ht="69" x14ac:dyDescent="0.25">
      <c r="A38" s="2">
        <f>SUBTOTAL(3,$C$3:C38)+0</f>
        <v>36</v>
      </c>
      <c r="B38" s="2" t="s">
        <v>36</v>
      </c>
      <c r="C38" s="3" t="s">
        <v>4760</v>
      </c>
      <c r="D38" s="3" t="s">
        <v>4761</v>
      </c>
      <c r="E38" s="3"/>
      <c r="F38" s="2" t="s">
        <v>4763</v>
      </c>
      <c r="G38" s="11">
        <v>45814</v>
      </c>
      <c r="H38" s="2" t="s">
        <v>2081</v>
      </c>
      <c r="I38" s="3" t="s">
        <v>4691</v>
      </c>
      <c r="J38" s="3" t="s">
        <v>4762</v>
      </c>
    </row>
    <row r="39" spans="1:10" ht="69" x14ac:dyDescent="0.25">
      <c r="A39" s="2">
        <f>SUBTOTAL(3,$C$3:C39)+0</f>
        <v>37</v>
      </c>
      <c r="B39" s="2" t="s">
        <v>36</v>
      </c>
      <c r="C39" s="3" t="s">
        <v>4726</v>
      </c>
      <c r="D39" s="3" t="s">
        <v>779</v>
      </c>
      <c r="E39" s="3"/>
      <c r="F39" s="2" t="s">
        <v>4728</v>
      </c>
      <c r="G39" s="11">
        <v>45812</v>
      </c>
      <c r="H39" s="2" t="s">
        <v>274</v>
      </c>
      <c r="I39" s="3" t="s">
        <v>4691</v>
      </c>
      <c r="J39" s="3" t="s">
        <v>4727</v>
      </c>
    </row>
    <row r="40" spans="1:10" ht="69" x14ac:dyDescent="0.25">
      <c r="A40" s="2">
        <f>SUBTOTAL(3,$C$3:C40)+0</f>
        <v>38</v>
      </c>
      <c r="B40" s="2" t="s">
        <v>36</v>
      </c>
      <c r="C40" s="3" t="s">
        <v>4688</v>
      </c>
      <c r="D40" s="3" t="s">
        <v>4689</v>
      </c>
      <c r="E40" s="3"/>
      <c r="F40" s="2" t="s">
        <v>4692</v>
      </c>
      <c r="G40" s="11">
        <v>45805</v>
      </c>
      <c r="H40" s="2" t="s">
        <v>17</v>
      </c>
      <c r="I40" s="3" t="s">
        <v>4691</v>
      </c>
      <c r="J40" s="3" t="s">
        <v>4690</v>
      </c>
    </row>
    <row r="41" spans="1:10" ht="69" x14ac:dyDescent="0.25">
      <c r="A41" s="2">
        <f>SUBTOTAL(3,$C$3:C41)+0</f>
        <v>39</v>
      </c>
      <c r="B41" s="2" t="s">
        <v>36</v>
      </c>
      <c r="C41" s="3" t="s">
        <v>4693</v>
      </c>
      <c r="D41" s="3" t="s">
        <v>4694</v>
      </c>
      <c r="E41" s="3"/>
      <c r="F41" s="2" t="s">
        <v>4695</v>
      </c>
      <c r="G41" s="11">
        <v>45805</v>
      </c>
      <c r="H41" s="2" t="s">
        <v>17</v>
      </c>
      <c r="I41" s="3" t="s">
        <v>4691</v>
      </c>
      <c r="J41" s="3" t="s">
        <v>4128</v>
      </c>
    </row>
    <row r="42" spans="1:10" ht="69" x14ac:dyDescent="0.25">
      <c r="A42" s="2">
        <f>SUBTOTAL(3,$C$3:C42)+0</f>
        <v>40</v>
      </c>
      <c r="B42" s="2" t="s">
        <v>36</v>
      </c>
      <c r="C42" s="3" t="s">
        <v>1751</v>
      </c>
      <c r="D42" s="3" t="s">
        <v>4630</v>
      </c>
      <c r="E42" s="3"/>
      <c r="F42" s="2" t="s">
        <v>4632</v>
      </c>
      <c r="G42" s="11">
        <v>45800</v>
      </c>
      <c r="H42" s="2" t="s">
        <v>17</v>
      </c>
      <c r="I42" s="3" t="s">
        <v>4621</v>
      </c>
      <c r="J42" s="3" t="s">
        <v>4631</v>
      </c>
    </row>
    <row r="43" spans="1:10" ht="69" x14ac:dyDescent="0.25">
      <c r="A43" s="2">
        <f>SUBTOTAL(3,$C$3:C43)+0</f>
        <v>41</v>
      </c>
      <c r="B43" s="2" t="s">
        <v>36</v>
      </c>
      <c r="C43" s="3" t="s">
        <v>4618</v>
      </c>
      <c r="D43" s="3" t="s">
        <v>4619</v>
      </c>
      <c r="E43" s="3"/>
      <c r="F43" s="2" t="s">
        <v>4622</v>
      </c>
      <c r="G43" s="11">
        <v>45800</v>
      </c>
      <c r="H43" s="2" t="s">
        <v>17</v>
      </c>
      <c r="I43" s="3" t="s">
        <v>4621</v>
      </c>
      <c r="J43" s="3" t="s">
        <v>4620</v>
      </c>
    </row>
    <row r="44" spans="1:10" ht="69" x14ac:dyDescent="0.25">
      <c r="A44" s="2">
        <f>SUBTOTAL(3,$C$3:C44)+0</f>
        <v>42</v>
      </c>
      <c r="B44" s="2" t="s">
        <v>36</v>
      </c>
      <c r="C44" s="3" t="s">
        <v>4623</v>
      </c>
      <c r="D44" s="3" t="s">
        <v>4624</v>
      </c>
      <c r="E44" s="3"/>
      <c r="F44" s="2" t="s">
        <v>4625</v>
      </c>
      <c r="G44" s="11">
        <v>45800</v>
      </c>
      <c r="H44" s="2" t="s">
        <v>17</v>
      </c>
      <c r="I44" s="3" t="s">
        <v>4621</v>
      </c>
      <c r="J44" s="3" t="s">
        <v>1345</v>
      </c>
    </row>
    <row r="45" spans="1:10" ht="69" x14ac:dyDescent="0.25">
      <c r="A45" s="2">
        <f>SUBTOTAL(3,$C$3:C45)+0</f>
        <v>43</v>
      </c>
      <c r="B45" s="2" t="s">
        <v>36</v>
      </c>
      <c r="C45" s="3" t="s">
        <v>4626</v>
      </c>
      <c r="D45" s="3" t="s">
        <v>4627</v>
      </c>
      <c r="E45" s="3"/>
      <c r="F45" s="2" t="s">
        <v>4629</v>
      </c>
      <c r="G45" s="11">
        <v>45800</v>
      </c>
      <c r="H45" s="2" t="s">
        <v>17</v>
      </c>
      <c r="I45" s="3" t="s">
        <v>4621</v>
      </c>
      <c r="J45" s="3" t="s">
        <v>4628</v>
      </c>
    </row>
    <row r="46" spans="1:10" ht="69" x14ac:dyDescent="0.25">
      <c r="A46" s="2">
        <f>SUBTOTAL(3,$C$3:C46)+0</f>
        <v>44</v>
      </c>
      <c r="B46" s="2" t="s">
        <v>36</v>
      </c>
      <c r="C46" s="3" t="s">
        <v>4637</v>
      </c>
      <c r="D46" s="3" t="s">
        <v>4638</v>
      </c>
      <c r="E46" s="3"/>
      <c r="F46" s="2" t="s">
        <v>4639</v>
      </c>
      <c r="G46" s="11">
        <v>45800</v>
      </c>
      <c r="H46" s="2" t="s">
        <v>17</v>
      </c>
      <c r="I46" s="3" t="s">
        <v>4621</v>
      </c>
      <c r="J46" s="3" t="s">
        <v>4136</v>
      </c>
    </row>
    <row r="47" spans="1:10" ht="69" x14ac:dyDescent="0.25">
      <c r="A47" s="2">
        <f>SUBTOTAL(3,$C$3:C47)+0</f>
        <v>45</v>
      </c>
      <c r="B47" s="2" t="s">
        <v>36</v>
      </c>
      <c r="C47" s="3" t="s">
        <v>4640</v>
      </c>
      <c r="D47" s="3" t="s">
        <v>4641</v>
      </c>
      <c r="E47" s="3"/>
      <c r="F47" s="2" t="s">
        <v>4643</v>
      </c>
      <c r="G47" s="11">
        <v>45800</v>
      </c>
      <c r="H47" s="2" t="s">
        <v>17</v>
      </c>
      <c r="I47" s="3" t="s">
        <v>4621</v>
      </c>
      <c r="J47" s="4" t="s">
        <v>4642</v>
      </c>
    </row>
    <row r="48" spans="1:10" ht="69" x14ac:dyDescent="0.25">
      <c r="A48" s="2">
        <f>SUBTOTAL(3,$C$3:C48)+0</f>
        <v>46</v>
      </c>
      <c r="B48" s="2" t="s">
        <v>36</v>
      </c>
      <c r="C48" s="3" t="s">
        <v>4644</v>
      </c>
      <c r="D48" s="3" t="s">
        <v>4645</v>
      </c>
      <c r="E48" s="3"/>
      <c r="F48" s="2" t="s">
        <v>4647</v>
      </c>
      <c r="G48" s="11">
        <v>45800</v>
      </c>
      <c r="H48" s="2" t="s">
        <v>17</v>
      </c>
      <c r="I48" s="3" t="s">
        <v>4621</v>
      </c>
      <c r="J48" s="3" t="s">
        <v>4646</v>
      </c>
    </row>
    <row r="49" spans="1:10" ht="69" x14ac:dyDescent="0.25">
      <c r="A49" s="2">
        <f>SUBTOTAL(3,$C$3:C49)+0</f>
        <v>47</v>
      </c>
      <c r="B49" s="2" t="s">
        <v>36</v>
      </c>
      <c r="C49" s="3" t="s">
        <v>3754</v>
      </c>
      <c r="D49" s="3" t="s">
        <v>4606</v>
      </c>
      <c r="E49" s="3"/>
      <c r="F49" s="2" t="s">
        <v>4608</v>
      </c>
      <c r="G49" s="11">
        <v>45792</v>
      </c>
      <c r="H49" s="2" t="s">
        <v>17</v>
      </c>
      <c r="I49" s="3" t="s">
        <v>4489</v>
      </c>
      <c r="J49" s="3" t="s">
        <v>4607</v>
      </c>
    </row>
    <row r="50" spans="1:10" ht="69" x14ac:dyDescent="0.25">
      <c r="A50" s="2">
        <f>SUBTOTAL(3,$C$3:C50)+0</f>
        <v>48</v>
      </c>
      <c r="B50" s="2" t="s">
        <v>36</v>
      </c>
      <c r="C50" s="3" t="s">
        <v>4602</v>
      </c>
      <c r="D50" s="3" t="s">
        <v>4603</v>
      </c>
      <c r="E50" s="3"/>
      <c r="F50" s="2" t="s">
        <v>4605</v>
      </c>
      <c r="G50" s="11">
        <v>45786</v>
      </c>
      <c r="H50" s="2" t="s">
        <v>17</v>
      </c>
      <c r="I50" s="3" t="s">
        <v>4489</v>
      </c>
      <c r="J50" s="3" t="s">
        <v>4604</v>
      </c>
    </row>
    <row r="51" spans="1:10" ht="69" x14ac:dyDescent="0.25">
      <c r="A51" s="2">
        <f>SUBTOTAL(3,$C$3:C51)+0</f>
        <v>49</v>
      </c>
      <c r="B51" s="2" t="s">
        <v>36</v>
      </c>
      <c r="C51" s="3" t="s">
        <v>2935</v>
      </c>
      <c r="D51" s="3" t="s">
        <v>4599</v>
      </c>
      <c r="E51" s="3"/>
      <c r="F51" s="2" t="s">
        <v>4601</v>
      </c>
      <c r="G51" s="11">
        <v>45786</v>
      </c>
      <c r="H51" s="2" t="s">
        <v>17</v>
      </c>
      <c r="I51" s="3" t="s">
        <v>4489</v>
      </c>
      <c r="J51" s="3" t="s">
        <v>4600</v>
      </c>
    </row>
    <row r="52" spans="1:10" ht="69" x14ac:dyDescent="0.25">
      <c r="A52" s="2">
        <f>SUBTOTAL(3,$C$3:C52)+0</f>
        <v>50</v>
      </c>
      <c r="B52" s="2" t="s">
        <v>36</v>
      </c>
      <c r="C52" s="3" t="s">
        <v>2022</v>
      </c>
      <c r="D52" s="3" t="s">
        <v>4596</v>
      </c>
      <c r="E52" s="3"/>
      <c r="F52" s="2" t="s">
        <v>4598</v>
      </c>
      <c r="G52" s="11">
        <v>45786</v>
      </c>
      <c r="H52" s="2" t="s">
        <v>17</v>
      </c>
      <c r="I52" s="3" t="s">
        <v>4489</v>
      </c>
      <c r="J52" s="3" t="s">
        <v>4597</v>
      </c>
    </row>
    <row r="53" spans="1:10" ht="69" x14ac:dyDescent="0.25">
      <c r="A53" s="2">
        <f>SUBTOTAL(3,$C$3:C53)+0</f>
        <v>51</v>
      </c>
      <c r="B53" s="2" t="s">
        <v>36</v>
      </c>
      <c r="C53" s="3" t="s">
        <v>2023</v>
      </c>
      <c r="D53" s="3" t="s">
        <v>1821</v>
      </c>
      <c r="E53" s="3"/>
      <c r="F53" s="2" t="s">
        <v>4584</v>
      </c>
      <c r="G53" s="11">
        <v>45784</v>
      </c>
      <c r="H53" s="2" t="s">
        <v>17</v>
      </c>
      <c r="I53" s="3" t="s">
        <v>4489</v>
      </c>
      <c r="J53" s="3" t="s">
        <v>3732</v>
      </c>
    </row>
    <row r="54" spans="1:10" ht="69" x14ac:dyDescent="0.25">
      <c r="A54" s="2">
        <f>SUBTOTAL(3,$C$3:C54)+0</f>
        <v>52</v>
      </c>
      <c r="B54" s="2" t="s">
        <v>36</v>
      </c>
      <c r="C54" s="3" t="s">
        <v>905</v>
      </c>
      <c r="D54" s="3" t="s">
        <v>4581</v>
      </c>
      <c r="E54" s="3"/>
      <c r="F54" s="2" t="s">
        <v>4583</v>
      </c>
      <c r="G54" s="11">
        <v>45784</v>
      </c>
      <c r="H54" s="2" t="s">
        <v>17</v>
      </c>
      <c r="I54" s="3" t="s">
        <v>4489</v>
      </c>
      <c r="J54" s="3" t="s">
        <v>4582</v>
      </c>
    </row>
    <row r="55" spans="1:10" ht="69" x14ac:dyDescent="0.25">
      <c r="A55" s="2">
        <f>SUBTOTAL(3,$C$3:C55)+0</f>
        <v>53</v>
      </c>
      <c r="B55" s="2" t="s">
        <v>36</v>
      </c>
      <c r="C55" s="3" t="s">
        <v>3926</v>
      </c>
      <c r="D55" s="3" t="s">
        <v>4560</v>
      </c>
      <c r="E55" s="3"/>
      <c r="F55" s="2" t="s">
        <v>4561</v>
      </c>
      <c r="G55" s="11">
        <v>45770</v>
      </c>
      <c r="H55" s="2" t="s">
        <v>17</v>
      </c>
      <c r="I55" s="3" t="s">
        <v>4489</v>
      </c>
      <c r="J55" s="3" t="s">
        <v>3928</v>
      </c>
    </row>
    <row r="56" spans="1:10" ht="69" x14ac:dyDescent="0.25">
      <c r="A56" s="2">
        <f>SUBTOTAL(3,$C$3:C56)+0</f>
        <v>54</v>
      </c>
      <c r="B56" s="2" t="s">
        <v>36</v>
      </c>
      <c r="C56" s="3" t="s">
        <v>4532</v>
      </c>
      <c r="D56" s="3" t="s">
        <v>4533</v>
      </c>
      <c r="E56" s="3"/>
      <c r="F56" s="2" t="s">
        <v>4535</v>
      </c>
      <c r="G56" s="11">
        <v>45770</v>
      </c>
      <c r="H56" s="2" t="s">
        <v>17</v>
      </c>
      <c r="I56" s="3" t="s">
        <v>4489</v>
      </c>
      <c r="J56" s="3" t="s">
        <v>4534</v>
      </c>
    </row>
    <row r="57" spans="1:10" ht="69" x14ac:dyDescent="0.25">
      <c r="A57" s="2">
        <f>SUBTOTAL(3,$C$3:C57)+0</f>
        <v>55</v>
      </c>
      <c r="B57" s="2" t="s">
        <v>36</v>
      </c>
      <c r="C57" s="5" t="s">
        <v>269</v>
      </c>
      <c r="D57" s="5" t="s">
        <v>4510</v>
      </c>
      <c r="E57" s="3"/>
      <c r="F57" s="2" t="s">
        <v>4512</v>
      </c>
      <c r="G57" s="11">
        <v>45762</v>
      </c>
      <c r="H57" s="2" t="s">
        <v>17</v>
      </c>
      <c r="I57" s="3" t="s">
        <v>4489</v>
      </c>
      <c r="J57" s="5" t="s">
        <v>4511</v>
      </c>
    </row>
    <row r="58" spans="1:10" ht="69" x14ac:dyDescent="0.25">
      <c r="A58" s="2">
        <f>SUBTOTAL(3,$C$3:C58)+0</f>
        <v>56</v>
      </c>
      <c r="B58" s="2" t="s">
        <v>36</v>
      </c>
      <c r="C58" s="5" t="s">
        <v>4495</v>
      </c>
      <c r="D58" s="5" t="s">
        <v>4496</v>
      </c>
      <c r="E58" s="3"/>
      <c r="F58" s="2" t="s">
        <v>4498</v>
      </c>
      <c r="G58" s="11">
        <v>45762</v>
      </c>
      <c r="H58" s="2" t="s">
        <v>17</v>
      </c>
      <c r="I58" s="3" t="s">
        <v>4489</v>
      </c>
      <c r="J58" s="5" t="s">
        <v>4497</v>
      </c>
    </row>
    <row r="59" spans="1:10" ht="69" x14ac:dyDescent="0.25">
      <c r="A59" s="2">
        <f>SUBTOTAL(3,$C$3:C59)+0</f>
        <v>57</v>
      </c>
      <c r="B59" s="2" t="s">
        <v>36</v>
      </c>
      <c r="C59" s="5" t="s">
        <v>4502</v>
      </c>
      <c r="D59" s="5" t="s">
        <v>2814</v>
      </c>
      <c r="E59" s="3"/>
      <c r="F59" s="2" t="s">
        <v>4504</v>
      </c>
      <c r="G59" s="11">
        <v>45762</v>
      </c>
      <c r="H59" s="2" t="s">
        <v>17</v>
      </c>
      <c r="I59" s="3" t="s">
        <v>4489</v>
      </c>
      <c r="J59" s="5" t="s">
        <v>4503</v>
      </c>
    </row>
    <row r="60" spans="1:10" ht="55.2" x14ac:dyDescent="0.25">
      <c r="A60" s="2">
        <f>SUBTOTAL(3,$C$3:C60)+0</f>
        <v>58</v>
      </c>
      <c r="B60" s="2" t="s">
        <v>36</v>
      </c>
      <c r="C60" s="5" t="s">
        <v>4521</v>
      </c>
      <c r="D60" s="5" t="s">
        <v>4522</v>
      </c>
      <c r="E60" s="3"/>
      <c r="F60" s="2" t="s">
        <v>4523</v>
      </c>
      <c r="G60" s="11">
        <v>45762</v>
      </c>
      <c r="H60" s="2" t="s">
        <v>17</v>
      </c>
      <c r="I60" s="3" t="s">
        <v>4466</v>
      </c>
      <c r="J60" s="5" t="s">
        <v>3663</v>
      </c>
    </row>
    <row r="61" spans="1:10" ht="69" x14ac:dyDescent="0.25">
      <c r="A61" s="2">
        <f>SUBTOTAL(3,$C$3:C61)+0</f>
        <v>59</v>
      </c>
      <c r="B61" s="2" t="s">
        <v>36</v>
      </c>
      <c r="C61" s="5" t="s">
        <v>4524</v>
      </c>
      <c r="D61" s="5" t="s">
        <v>4525</v>
      </c>
      <c r="E61" s="3"/>
      <c r="F61" s="2" t="s">
        <v>4527</v>
      </c>
      <c r="G61" s="11">
        <v>45762</v>
      </c>
      <c r="H61" s="2" t="s">
        <v>17</v>
      </c>
      <c r="I61" s="3" t="s">
        <v>4489</v>
      </c>
      <c r="J61" s="5" t="s">
        <v>4526</v>
      </c>
    </row>
    <row r="62" spans="1:10" ht="69" x14ac:dyDescent="0.25">
      <c r="A62" s="2">
        <f>SUBTOTAL(3,$C$3:C62)+0</f>
        <v>60</v>
      </c>
      <c r="B62" s="2" t="s">
        <v>36</v>
      </c>
      <c r="C62" s="5" t="s">
        <v>279</v>
      </c>
      <c r="D62" s="5" t="s">
        <v>4162</v>
      </c>
      <c r="E62" s="3"/>
      <c r="F62" s="2" t="s">
        <v>4501</v>
      </c>
      <c r="G62" s="11">
        <v>45762</v>
      </c>
      <c r="H62" s="2" t="s">
        <v>17</v>
      </c>
      <c r="I62" s="3" t="s">
        <v>4489</v>
      </c>
      <c r="J62" s="5" t="s">
        <v>4500</v>
      </c>
    </row>
    <row r="63" spans="1:10" ht="69" x14ac:dyDescent="0.25">
      <c r="A63" s="2">
        <f>SUBTOTAL(3,$C$3:C63)+0</f>
        <v>61</v>
      </c>
      <c r="B63" s="2" t="s">
        <v>36</v>
      </c>
      <c r="C63" s="5" t="s">
        <v>4491</v>
      </c>
      <c r="D63" s="5" t="s">
        <v>4492</v>
      </c>
      <c r="E63" s="3"/>
      <c r="F63" s="2" t="s">
        <v>4494</v>
      </c>
      <c r="G63" s="11">
        <v>45758</v>
      </c>
      <c r="H63" s="2" t="s">
        <v>17</v>
      </c>
      <c r="I63" s="3" t="s">
        <v>4489</v>
      </c>
      <c r="J63" s="5" t="s">
        <v>4493</v>
      </c>
    </row>
    <row r="64" spans="1:10" ht="69" x14ac:dyDescent="0.25">
      <c r="A64" s="2">
        <f>SUBTOTAL(3,$C$3:C64)+0</f>
        <v>62</v>
      </c>
      <c r="B64" s="2" t="s">
        <v>36</v>
      </c>
      <c r="C64" s="5" t="s">
        <v>1019</v>
      </c>
      <c r="D64" s="5" t="s">
        <v>4487</v>
      </c>
      <c r="E64" s="3"/>
      <c r="F64" s="2" t="s">
        <v>4490</v>
      </c>
      <c r="G64" s="11">
        <v>45758</v>
      </c>
      <c r="H64" s="2" t="s">
        <v>17</v>
      </c>
      <c r="I64" s="3" t="s">
        <v>4489</v>
      </c>
      <c r="J64" s="5" t="s">
        <v>4488</v>
      </c>
    </row>
    <row r="65" spans="1:10" ht="69" x14ac:dyDescent="0.25">
      <c r="A65" s="2">
        <f>SUBTOTAL(3,$C$3:C65)+0</f>
        <v>63</v>
      </c>
      <c r="B65" s="2" t="s">
        <v>36</v>
      </c>
      <c r="C65" s="5" t="s">
        <v>4460</v>
      </c>
      <c r="D65" s="5" t="s">
        <v>4461</v>
      </c>
      <c r="E65" s="3"/>
      <c r="F65" s="2" t="s">
        <v>4463</v>
      </c>
      <c r="G65" s="11">
        <v>45744</v>
      </c>
      <c r="H65" s="2" t="s">
        <v>17</v>
      </c>
      <c r="I65" s="3" t="s">
        <v>4462</v>
      </c>
      <c r="J65" s="5" t="s">
        <v>561</v>
      </c>
    </row>
    <row r="66" spans="1:10" ht="69" x14ac:dyDescent="0.25">
      <c r="A66" s="2">
        <f>SUBTOTAL(3,$C$3:C66)+0</f>
        <v>64</v>
      </c>
      <c r="B66" s="2" t="s">
        <v>36</v>
      </c>
      <c r="C66" s="5" t="s">
        <v>4456</v>
      </c>
      <c r="D66" s="5" t="s">
        <v>4457</v>
      </c>
      <c r="E66" s="3"/>
      <c r="F66" s="2" t="s">
        <v>4459</v>
      </c>
      <c r="G66" s="11">
        <v>45742</v>
      </c>
      <c r="H66" s="2" t="s">
        <v>17</v>
      </c>
      <c r="I66" s="3" t="s">
        <v>4432</v>
      </c>
      <c r="J66" s="5" t="s">
        <v>4458</v>
      </c>
    </row>
    <row r="67" spans="1:10" ht="69" x14ac:dyDescent="0.25">
      <c r="A67" s="2">
        <f>SUBTOTAL(3,$C$3:C67)+0</f>
        <v>65</v>
      </c>
      <c r="B67" s="2" t="s">
        <v>36</v>
      </c>
      <c r="C67" s="5" t="s">
        <v>828</v>
      </c>
      <c r="D67" s="5" t="s">
        <v>4453</v>
      </c>
      <c r="E67" s="3"/>
      <c r="F67" s="2" t="s">
        <v>4455</v>
      </c>
      <c r="G67" s="11">
        <v>45734</v>
      </c>
      <c r="H67" s="2" t="s">
        <v>17</v>
      </c>
      <c r="I67" s="3" t="s">
        <v>4432</v>
      </c>
      <c r="J67" s="5" t="s">
        <v>4454</v>
      </c>
    </row>
    <row r="68" spans="1:10" ht="69" x14ac:dyDescent="0.25">
      <c r="A68" s="2">
        <f>SUBTOTAL(3,$C$3:C68)+0</f>
        <v>66</v>
      </c>
      <c r="B68" s="2" t="s">
        <v>36</v>
      </c>
      <c r="C68" s="5" t="s">
        <v>4441</v>
      </c>
      <c r="D68" s="5" t="s">
        <v>4442</v>
      </c>
      <c r="E68" s="3"/>
      <c r="F68" s="2" t="s">
        <v>4443</v>
      </c>
      <c r="G68" s="11">
        <v>45730</v>
      </c>
      <c r="H68" s="2" t="s">
        <v>17</v>
      </c>
      <c r="I68" s="3" t="s">
        <v>4432</v>
      </c>
      <c r="J68" s="5" t="s">
        <v>3312</v>
      </c>
    </row>
    <row r="69" spans="1:10" ht="69" x14ac:dyDescent="0.25">
      <c r="A69" s="2">
        <f>SUBTOTAL(3,$C$3:C69)+0</f>
        <v>67</v>
      </c>
      <c r="B69" s="2" t="s">
        <v>36</v>
      </c>
      <c r="C69" s="5" t="s">
        <v>4429</v>
      </c>
      <c r="D69" s="5" t="s">
        <v>4430</v>
      </c>
      <c r="E69" s="3"/>
      <c r="F69" s="2" t="s">
        <v>4433</v>
      </c>
      <c r="G69" s="11">
        <v>45729</v>
      </c>
      <c r="H69" s="2" t="s">
        <v>17</v>
      </c>
      <c r="I69" s="3" t="s">
        <v>4432</v>
      </c>
      <c r="J69" s="5" t="s">
        <v>4431</v>
      </c>
    </row>
    <row r="70" spans="1:10" ht="69" x14ac:dyDescent="0.25">
      <c r="A70" s="2">
        <f>SUBTOTAL(3,$C$3:C70)+0</f>
        <v>68</v>
      </c>
      <c r="B70" s="2" t="s">
        <v>36</v>
      </c>
      <c r="C70" s="5" t="s">
        <v>4340</v>
      </c>
      <c r="D70" s="5" t="s">
        <v>4341</v>
      </c>
      <c r="E70" s="3"/>
      <c r="F70" s="2" t="s">
        <v>4342</v>
      </c>
      <c r="G70" s="11">
        <v>45673</v>
      </c>
      <c r="H70" s="2" t="s">
        <v>274</v>
      </c>
      <c r="I70" s="3" t="s">
        <v>4319</v>
      </c>
      <c r="J70" s="5" t="s">
        <v>3706</v>
      </c>
    </row>
    <row r="71" spans="1:10" ht="69" x14ac:dyDescent="0.25">
      <c r="A71" s="2">
        <f>SUBTOTAL(3,$C$3:C71)+0</f>
        <v>69</v>
      </c>
      <c r="B71" s="2" t="s">
        <v>36</v>
      </c>
      <c r="C71" s="5" t="s">
        <v>4344</v>
      </c>
      <c r="D71" s="5" t="s">
        <v>1464</v>
      </c>
      <c r="E71" s="3"/>
      <c r="F71" s="2" t="s">
        <v>4345</v>
      </c>
      <c r="G71" s="11">
        <v>45673</v>
      </c>
      <c r="H71" s="2" t="s">
        <v>274</v>
      </c>
      <c r="I71" s="3" t="s">
        <v>4319</v>
      </c>
      <c r="J71" s="5" t="s">
        <v>1074</v>
      </c>
    </row>
    <row r="72" spans="1:10" ht="69" x14ac:dyDescent="0.25">
      <c r="A72" s="2">
        <f>SUBTOTAL(3,$C$3:C72)+0</f>
        <v>70</v>
      </c>
      <c r="B72" s="2" t="s">
        <v>36</v>
      </c>
      <c r="C72" s="5" t="s">
        <v>4346</v>
      </c>
      <c r="D72" s="5" t="s">
        <v>4347</v>
      </c>
      <c r="E72" s="3"/>
      <c r="F72" s="2" t="s">
        <v>4349</v>
      </c>
      <c r="G72" s="11">
        <v>45673</v>
      </c>
      <c r="H72" s="2" t="s">
        <v>274</v>
      </c>
      <c r="I72" s="3" t="s">
        <v>4319</v>
      </c>
      <c r="J72" s="3" t="s">
        <v>4348</v>
      </c>
    </row>
    <row r="73" spans="1:10" ht="69" x14ac:dyDescent="0.25">
      <c r="A73" s="2">
        <f>SUBTOTAL(3,$C$3:C73)+0</f>
        <v>71</v>
      </c>
      <c r="B73" s="2" t="s">
        <v>36</v>
      </c>
      <c r="C73" s="5" t="s">
        <v>4356</v>
      </c>
      <c r="D73" s="5" t="s">
        <v>4357</v>
      </c>
      <c r="E73" s="3"/>
      <c r="F73" s="2" t="s">
        <v>4359</v>
      </c>
      <c r="G73" s="11">
        <v>45673</v>
      </c>
      <c r="H73" s="2" t="s">
        <v>274</v>
      </c>
      <c r="I73" s="3" t="s">
        <v>4319</v>
      </c>
      <c r="J73" s="5" t="s">
        <v>4358</v>
      </c>
    </row>
    <row r="74" spans="1:10" ht="69" x14ac:dyDescent="0.25">
      <c r="A74" s="2">
        <f>SUBTOTAL(3,$C$3:C74)+0</f>
        <v>72</v>
      </c>
      <c r="B74" s="2" t="s">
        <v>36</v>
      </c>
      <c r="C74" s="5" t="s">
        <v>2734</v>
      </c>
      <c r="D74" s="5" t="s">
        <v>4324</v>
      </c>
      <c r="E74" s="3"/>
      <c r="F74" s="2" t="s">
        <v>4326</v>
      </c>
      <c r="G74" s="11">
        <v>45671</v>
      </c>
      <c r="H74" s="2" t="s">
        <v>17</v>
      </c>
      <c r="I74" s="3" t="s">
        <v>4319</v>
      </c>
      <c r="J74" s="5" t="s">
        <v>4325</v>
      </c>
    </row>
    <row r="75" spans="1:10" ht="69" x14ac:dyDescent="0.25">
      <c r="A75" s="2">
        <f>SUBTOTAL(3,$C$3:C75)+0</f>
        <v>73</v>
      </c>
      <c r="B75" s="2" t="s">
        <v>36</v>
      </c>
      <c r="C75" s="5" t="s">
        <v>4317</v>
      </c>
      <c r="D75" s="5" t="s">
        <v>4318</v>
      </c>
      <c r="E75" s="3"/>
      <c r="F75" s="2" t="s">
        <v>4320</v>
      </c>
      <c r="G75" s="11">
        <v>45664</v>
      </c>
      <c r="H75" s="2" t="s">
        <v>17</v>
      </c>
      <c r="I75" s="3" t="s">
        <v>4319</v>
      </c>
      <c r="J75" s="5" t="s">
        <v>338</v>
      </c>
    </row>
    <row r="76" spans="1:10" ht="69" x14ac:dyDescent="0.25">
      <c r="A76" s="2">
        <f>SUBTOTAL(3,$C$3:C76)+0</f>
        <v>74</v>
      </c>
      <c r="B76" s="2" t="s">
        <v>36</v>
      </c>
      <c r="C76" s="5" t="s">
        <v>3131</v>
      </c>
      <c r="D76" s="5" t="s">
        <v>4321</v>
      </c>
      <c r="E76" s="3"/>
      <c r="F76" s="2" t="s">
        <v>4323</v>
      </c>
      <c r="G76" s="11">
        <v>45664</v>
      </c>
      <c r="H76" s="2" t="s">
        <v>17</v>
      </c>
      <c r="I76" s="3" t="s">
        <v>4319</v>
      </c>
      <c r="J76" s="5" t="s">
        <v>4322</v>
      </c>
    </row>
    <row r="77" spans="1:10" ht="55.2" x14ac:dyDescent="0.25">
      <c r="A77" s="2">
        <f>SUBTOTAL(3,$C$3:C77)+0</f>
        <v>75</v>
      </c>
      <c r="B77" s="2" t="s">
        <v>36</v>
      </c>
      <c r="C77" s="3" t="s">
        <v>119</v>
      </c>
      <c r="D77" s="3" t="s">
        <v>120</v>
      </c>
      <c r="E77" s="3"/>
      <c r="F77" s="2" t="s">
        <v>121</v>
      </c>
      <c r="G77" s="9">
        <v>45657</v>
      </c>
      <c r="H77" s="2" t="s">
        <v>17</v>
      </c>
      <c r="I77" s="3" t="s">
        <v>40</v>
      </c>
      <c r="J77" s="3" t="s">
        <v>1138</v>
      </c>
    </row>
    <row r="78" spans="1:10" ht="55.2" x14ac:dyDescent="0.25">
      <c r="A78" s="2">
        <f>SUBTOTAL(3,$C$3:C78)+0</f>
        <v>76</v>
      </c>
      <c r="B78" s="2" t="s">
        <v>36</v>
      </c>
      <c r="C78" s="3" t="s">
        <v>122</v>
      </c>
      <c r="D78" s="3" t="s">
        <v>123</v>
      </c>
      <c r="E78" s="3"/>
      <c r="F78" s="2" t="s">
        <v>125</v>
      </c>
      <c r="G78" s="9">
        <v>45657</v>
      </c>
      <c r="H78" s="2" t="s">
        <v>17</v>
      </c>
      <c r="I78" s="3" t="s">
        <v>40</v>
      </c>
      <c r="J78" s="3" t="s">
        <v>124</v>
      </c>
    </row>
    <row r="79" spans="1:10" ht="55.2" x14ac:dyDescent="0.25">
      <c r="A79" s="2">
        <f>SUBTOTAL(3,$C$3:C79)+0</f>
        <v>77</v>
      </c>
      <c r="B79" s="2" t="s">
        <v>36</v>
      </c>
      <c r="C79" s="3" t="s">
        <v>126</v>
      </c>
      <c r="D79" s="3" t="s">
        <v>127</v>
      </c>
      <c r="E79" s="3"/>
      <c r="F79" s="2" t="s">
        <v>128</v>
      </c>
      <c r="G79" s="9">
        <v>45657</v>
      </c>
      <c r="H79" s="2" t="s">
        <v>17</v>
      </c>
      <c r="I79" s="3" t="s">
        <v>40</v>
      </c>
      <c r="J79" s="3" t="s">
        <v>5119</v>
      </c>
    </row>
    <row r="80" spans="1:10" ht="55.2" x14ac:dyDescent="0.25">
      <c r="A80" s="2">
        <f>SUBTOTAL(3,$C$3:C80)+0</f>
        <v>78</v>
      </c>
      <c r="B80" s="2" t="s">
        <v>36</v>
      </c>
      <c r="C80" s="3" t="s">
        <v>129</v>
      </c>
      <c r="D80" s="3" t="s">
        <v>130</v>
      </c>
      <c r="E80" s="3"/>
      <c r="F80" s="2" t="s">
        <v>132</v>
      </c>
      <c r="G80" s="9">
        <v>45657</v>
      </c>
      <c r="H80" s="2" t="s">
        <v>17</v>
      </c>
      <c r="I80" s="3" t="s">
        <v>117</v>
      </c>
      <c r="J80" s="3" t="s">
        <v>131</v>
      </c>
    </row>
    <row r="81" spans="1:10" ht="55.2" x14ac:dyDescent="0.25">
      <c r="A81" s="2">
        <f>SUBTOTAL(3,$C$3:C81)+0</f>
        <v>79</v>
      </c>
      <c r="B81" s="2" t="s">
        <v>36</v>
      </c>
      <c r="C81" s="3" t="s">
        <v>133</v>
      </c>
      <c r="D81" s="3" t="s">
        <v>134</v>
      </c>
      <c r="E81" s="3"/>
      <c r="F81" s="2" t="s">
        <v>135</v>
      </c>
      <c r="G81" s="9">
        <v>45657</v>
      </c>
      <c r="H81" s="2" t="s">
        <v>17</v>
      </c>
      <c r="I81" s="3" t="s">
        <v>40</v>
      </c>
      <c r="J81" s="3" t="s">
        <v>5120</v>
      </c>
    </row>
    <row r="82" spans="1:10" ht="55.2" x14ac:dyDescent="0.25">
      <c r="A82" s="2">
        <f>SUBTOTAL(3,$C$3:C82)+0</f>
        <v>80</v>
      </c>
      <c r="B82" s="2" t="s">
        <v>36</v>
      </c>
      <c r="C82" s="3" t="s">
        <v>37</v>
      </c>
      <c r="D82" s="3" t="s">
        <v>38</v>
      </c>
      <c r="E82" s="3"/>
      <c r="F82" s="2" t="s">
        <v>41</v>
      </c>
      <c r="G82" s="9">
        <v>45657</v>
      </c>
      <c r="H82" s="2" t="s">
        <v>17</v>
      </c>
      <c r="I82" s="3" t="s">
        <v>40</v>
      </c>
      <c r="J82" s="3" t="s">
        <v>39</v>
      </c>
    </row>
    <row r="83" spans="1:10" ht="55.2" x14ac:dyDescent="0.25">
      <c r="A83" s="2">
        <f>SUBTOTAL(3,$C$3:C83)+0</f>
        <v>81</v>
      </c>
      <c r="B83" s="2" t="s">
        <v>36</v>
      </c>
      <c r="C83" s="3" t="s">
        <v>46</v>
      </c>
      <c r="D83" s="3" t="s">
        <v>47</v>
      </c>
      <c r="E83" s="3"/>
      <c r="F83" s="2" t="s">
        <v>49</v>
      </c>
      <c r="G83" s="9">
        <v>45657</v>
      </c>
      <c r="H83" s="2" t="s">
        <v>17</v>
      </c>
      <c r="I83" s="3" t="s">
        <v>48</v>
      </c>
      <c r="J83" s="3" t="s">
        <v>5112</v>
      </c>
    </row>
    <row r="84" spans="1:10" ht="55.2" x14ac:dyDescent="0.25">
      <c r="A84" s="2">
        <f>SUBTOTAL(3,$C$3:C84)+0</f>
        <v>82</v>
      </c>
      <c r="B84" s="2" t="s">
        <v>36</v>
      </c>
      <c r="C84" s="3" t="s">
        <v>53</v>
      </c>
      <c r="D84" s="3" t="s">
        <v>54</v>
      </c>
      <c r="E84" s="3"/>
      <c r="F84" s="2" t="s">
        <v>56</v>
      </c>
      <c r="G84" s="9">
        <v>45657</v>
      </c>
      <c r="H84" s="2" t="s">
        <v>17</v>
      </c>
      <c r="I84" s="3" t="s">
        <v>40</v>
      </c>
      <c r="J84" s="3" t="s">
        <v>55</v>
      </c>
    </row>
    <row r="85" spans="1:10" ht="55.2" x14ac:dyDescent="0.25">
      <c r="A85" s="2">
        <f>SUBTOTAL(3,$C$3:C85)+0</f>
        <v>83</v>
      </c>
      <c r="B85" s="2" t="s">
        <v>36</v>
      </c>
      <c r="C85" s="3" t="s">
        <v>57</v>
      </c>
      <c r="D85" s="3" t="s">
        <v>58</v>
      </c>
      <c r="E85" s="3"/>
      <c r="F85" s="2" t="s">
        <v>60</v>
      </c>
      <c r="G85" s="9">
        <v>45657</v>
      </c>
      <c r="H85" s="2" t="s">
        <v>17</v>
      </c>
      <c r="I85" s="3" t="s">
        <v>40</v>
      </c>
      <c r="J85" s="3" t="s">
        <v>59</v>
      </c>
    </row>
    <row r="86" spans="1:10" ht="55.2" x14ac:dyDescent="0.25">
      <c r="A86" s="2">
        <f>SUBTOTAL(3,$C$3:C86)+0</f>
        <v>84</v>
      </c>
      <c r="B86" s="2" t="s">
        <v>36</v>
      </c>
      <c r="C86" s="3" t="s">
        <v>61</v>
      </c>
      <c r="D86" s="3" t="s">
        <v>62</v>
      </c>
      <c r="E86" s="3"/>
      <c r="F86" s="2" t="s">
        <v>64</v>
      </c>
      <c r="G86" s="9">
        <v>45657</v>
      </c>
      <c r="H86" s="2" t="s">
        <v>17</v>
      </c>
      <c r="I86" s="3" t="s">
        <v>14</v>
      </c>
      <c r="J86" s="3" t="s">
        <v>63</v>
      </c>
    </row>
    <row r="87" spans="1:10" ht="55.2" x14ac:dyDescent="0.25">
      <c r="A87" s="2">
        <f>SUBTOTAL(3,$C$3:C87)+0</f>
        <v>85</v>
      </c>
      <c r="B87" s="2" t="s">
        <v>36</v>
      </c>
      <c r="C87" s="3" t="s">
        <v>65</v>
      </c>
      <c r="D87" s="3" t="s">
        <v>66</v>
      </c>
      <c r="E87" s="3"/>
      <c r="F87" s="2" t="s">
        <v>67</v>
      </c>
      <c r="G87" s="9">
        <v>45657</v>
      </c>
      <c r="H87" s="2" t="s">
        <v>17</v>
      </c>
      <c r="I87" s="3" t="s">
        <v>14</v>
      </c>
      <c r="J87" s="3" t="s">
        <v>5114</v>
      </c>
    </row>
    <row r="88" spans="1:10" ht="55.2" x14ac:dyDescent="0.25">
      <c r="A88" s="2">
        <f>SUBTOTAL(3,$C$3:C88)+0</f>
        <v>86</v>
      </c>
      <c r="B88" s="2" t="s">
        <v>36</v>
      </c>
      <c r="C88" s="3" t="s">
        <v>68</v>
      </c>
      <c r="D88" s="3" t="s">
        <v>69</v>
      </c>
      <c r="E88" s="3"/>
      <c r="F88" s="2" t="s">
        <v>70</v>
      </c>
      <c r="G88" s="9">
        <v>45657</v>
      </c>
      <c r="H88" s="2" t="s">
        <v>17</v>
      </c>
      <c r="I88" s="3" t="s">
        <v>14</v>
      </c>
      <c r="J88" s="3" t="s">
        <v>5115</v>
      </c>
    </row>
    <row r="89" spans="1:10" ht="55.2" x14ac:dyDescent="0.25">
      <c r="A89" s="2">
        <f>SUBTOTAL(3,$C$3:C89)+0</f>
        <v>87</v>
      </c>
      <c r="B89" s="2" t="s">
        <v>36</v>
      </c>
      <c r="C89" s="3" t="s">
        <v>71</v>
      </c>
      <c r="D89" s="3" t="s">
        <v>72</v>
      </c>
      <c r="E89" s="3"/>
      <c r="F89" s="2" t="s">
        <v>74</v>
      </c>
      <c r="G89" s="9">
        <v>45657</v>
      </c>
      <c r="H89" s="2" t="s">
        <v>17</v>
      </c>
      <c r="I89" s="3" t="s">
        <v>40</v>
      </c>
      <c r="J89" s="3" t="s">
        <v>73</v>
      </c>
    </row>
    <row r="90" spans="1:10" ht="55.2" x14ac:dyDescent="0.25">
      <c r="A90" s="2">
        <f>SUBTOTAL(3,$C$3:C90)+0</f>
        <v>88</v>
      </c>
      <c r="B90" s="2" t="s">
        <v>36</v>
      </c>
      <c r="C90" s="3" t="s">
        <v>75</v>
      </c>
      <c r="D90" s="3" t="s">
        <v>76</v>
      </c>
      <c r="E90" s="3"/>
      <c r="F90" s="2" t="s">
        <v>78</v>
      </c>
      <c r="G90" s="9">
        <v>45657</v>
      </c>
      <c r="H90" s="2" t="s">
        <v>17</v>
      </c>
      <c r="I90" s="3" t="s">
        <v>40</v>
      </c>
      <c r="J90" s="3" t="s">
        <v>77</v>
      </c>
    </row>
    <row r="91" spans="1:10" ht="55.2" x14ac:dyDescent="0.25">
      <c r="A91" s="2">
        <f>SUBTOTAL(3,$C$3:C91)+0</f>
        <v>89</v>
      </c>
      <c r="B91" s="2" t="s">
        <v>36</v>
      </c>
      <c r="C91" s="3" t="s">
        <v>79</v>
      </c>
      <c r="D91" s="3" t="s">
        <v>80</v>
      </c>
      <c r="E91" s="3"/>
      <c r="F91" s="2" t="s">
        <v>81</v>
      </c>
      <c r="G91" s="9">
        <v>45657</v>
      </c>
      <c r="H91" s="2" t="s">
        <v>17</v>
      </c>
      <c r="I91" s="3" t="s">
        <v>48</v>
      </c>
      <c r="J91" s="3" t="s">
        <v>626</v>
      </c>
    </row>
    <row r="92" spans="1:10" ht="55.2" x14ac:dyDescent="0.25">
      <c r="A92" s="2">
        <f>SUBTOTAL(3,$C$3:C92)+0</f>
        <v>90</v>
      </c>
      <c r="B92" s="2" t="s">
        <v>36</v>
      </c>
      <c r="C92" s="3" t="s">
        <v>82</v>
      </c>
      <c r="D92" s="3" t="s">
        <v>83</v>
      </c>
      <c r="E92" s="3"/>
      <c r="F92" s="2" t="s">
        <v>85</v>
      </c>
      <c r="G92" s="9">
        <v>45657</v>
      </c>
      <c r="H92" s="2" t="s">
        <v>17</v>
      </c>
      <c r="I92" s="3" t="s">
        <v>40</v>
      </c>
      <c r="J92" s="3" t="s">
        <v>84</v>
      </c>
    </row>
    <row r="93" spans="1:10" ht="55.2" x14ac:dyDescent="0.25">
      <c r="A93" s="2">
        <f>SUBTOTAL(3,$C$3:C93)+0</f>
        <v>91</v>
      </c>
      <c r="B93" s="2" t="s">
        <v>36</v>
      </c>
      <c r="C93" s="3" t="s">
        <v>86</v>
      </c>
      <c r="D93" s="3" t="s">
        <v>87</v>
      </c>
      <c r="E93" s="3"/>
      <c r="F93" s="2" t="s">
        <v>88</v>
      </c>
      <c r="G93" s="9">
        <v>45657</v>
      </c>
      <c r="H93" s="2" t="s">
        <v>17</v>
      </c>
      <c r="I93" s="3" t="s">
        <v>14</v>
      </c>
      <c r="J93" s="3" t="s">
        <v>5116</v>
      </c>
    </row>
    <row r="94" spans="1:10" ht="55.2" x14ac:dyDescent="0.25">
      <c r="A94" s="2">
        <f>SUBTOTAL(3,$C$3:C94)+0</f>
        <v>92</v>
      </c>
      <c r="B94" s="2" t="s">
        <v>36</v>
      </c>
      <c r="C94" s="3" t="s">
        <v>89</v>
      </c>
      <c r="D94" s="3" t="s">
        <v>90</v>
      </c>
      <c r="E94" s="3"/>
      <c r="F94" s="2" t="s">
        <v>91</v>
      </c>
      <c r="G94" s="9">
        <v>45657</v>
      </c>
      <c r="H94" s="2" t="s">
        <v>17</v>
      </c>
      <c r="I94" s="3" t="s">
        <v>48</v>
      </c>
      <c r="J94" s="3" t="s">
        <v>5117</v>
      </c>
    </row>
    <row r="95" spans="1:10" ht="55.2" x14ac:dyDescent="0.25">
      <c r="A95" s="2">
        <f>SUBTOTAL(3,$C$3:C95)+0</f>
        <v>93</v>
      </c>
      <c r="B95" s="2" t="s">
        <v>36</v>
      </c>
      <c r="C95" s="3" t="s">
        <v>92</v>
      </c>
      <c r="D95" s="3" t="s">
        <v>93</v>
      </c>
      <c r="E95" s="3"/>
      <c r="F95" s="2" t="s">
        <v>95</v>
      </c>
      <c r="G95" s="9">
        <v>45657</v>
      </c>
      <c r="H95" s="2" t="s">
        <v>17</v>
      </c>
      <c r="I95" s="3" t="s">
        <v>14</v>
      </c>
      <c r="J95" s="3" t="s">
        <v>94</v>
      </c>
    </row>
    <row r="96" spans="1:10" ht="55.2" x14ac:dyDescent="0.25">
      <c r="A96" s="2">
        <f>SUBTOTAL(3,$C$3:C96)+0</f>
        <v>94</v>
      </c>
      <c r="B96" s="2" t="s">
        <v>36</v>
      </c>
      <c r="C96" s="3" t="s">
        <v>96</v>
      </c>
      <c r="D96" s="3" t="s">
        <v>97</v>
      </c>
      <c r="E96" s="3"/>
      <c r="F96" s="2" t="s">
        <v>99</v>
      </c>
      <c r="G96" s="9">
        <v>45657</v>
      </c>
      <c r="H96" s="2" t="s">
        <v>17</v>
      </c>
      <c r="I96" s="3" t="s">
        <v>14</v>
      </c>
      <c r="J96" s="3" t="s">
        <v>98</v>
      </c>
    </row>
    <row r="97" spans="1:10" ht="55.2" x14ac:dyDescent="0.25">
      <c r="A97" s="2">
        <f>SUBTOTAL(3,$C$3:C97)+0</f>
        <v>95</v>
      </c>
      <c r="B97" s="2" t="s">
        <v>36</v>
      </c>
      <c r="C97" s="3" t="s">
        <v>100</v>
      </c>
      <c r="D97" s="3" t="s">
        <v>101</v>
      </c>
      <c r="E97" s="3"/>
      <c r="F97" s="2" t="s">
        <v>103</v>
      </c>
      <c r="G97" s="9">
        <v>45657</v>
      </c>
      <c r="H97" s="2" t="s">
        <v>17</v>
      </c>
      <c r="I97" s="3" t="s">
        <v>40</v>
      </c>
      <c r="J97" s="3" t="s">
        <v>102</v>
      </c>
    </row>
    <row r="98" spans="1:10" ht="55.2" x14ac:dyDescent="0.25">
      <c r="A98" s="2">
        <f>SUBTOTAL(3,$C$3:C98)+0</f>
        <v>96</v>
      </c>
      <c r="B98" s="2" t="s">
        <v>36</v>
      </c>
      <c r="C98" s="3" t="s">
        <v>104</v>
      </c>
      <c r="D98" s="3" t="s">
        <v>105</v>
      </c>
      <c r="E98" s="3"/>
      <c r="F98" s="2" t="s">
        <v>106</v>
      </c>
      <c r="G98" s="9">
        <v>45657</v>
      </c>
      <c r="H98" s="2" t="s">
        <v>17</v>
      </c>
      <c r="I98" s="3" t="s">
        <v>40</v>
      </c>
      <c r="J98" s="3" t="s">
        <v>1124</v>
      </c>
    </row>
    <row r="99" spans="1:10" ht="55.2" x14ac:dyDescent="0.25">
      <c r="A99" s="2">
        <f>SUBTOTAL(3,$C$3:C99)+0</f>
        <v>97</v>
      </c>
      <c r="B99" s="2" t="s">
        <v>36</v>
      </c>
      <c r="C99" s="3" t="s">
        <v>107</v>
      </c>
      <c r="D99" s="3" t="s">
        <v>108</v>
      </c>
      <c r="E99" s="3"/>
      <c r="F99" s="2" t="s">
        <v>110</v>
      </c>
      <c r="G99" s="9">
        <v>45657</v>
      </c>
      <c r="H99" s="2" t="s">
        <v>17</v>
      </c>
      <c r="I99" s="3" t="s">
        <v>40</v>
      </c>
      <c r="J99" s="3" t="s">
        <v>109</v>
      </c>
    </row>
    <row r="100" spans="1:10" ht="55.2" x14ac:dyDescent="0.25">
      <c r="A100" s="2">
        <f>SUBTOTAL(3,$C$3:C100)+0</f>
        <v>98</v>
      </c>
      <c r="B100" s="2" t="s">
        <v>36</v>
      </c>
      <c r="C100" s="3" t="s">
        <v>111</v>
      </c>
      <c r="D100" s="3" t="s">
        <v>112</v>
      </c>
      <c r="E100" s="3"/>
      <c r="F100" s="2" t="s">
        <v>114</v>
      </c>
      <c r="G100" s="9">
        <v>45657</v>
      </c>
      <c r="H100" s="2" t="s">
        <v>17</v>
      </c>
      <c r="I100" s="3" t="s">
        <v>40</v>
      </c>
      <c r="J100" s="3" t="s">
        <v>113</v>
      </c>
    </row>
    <row r="101" spans="1:10" ht="55.2" x14ac:dyDescent="0.25">
      <c r="A101" s="2">
        <f>SUBTOTAL(3,$C$3:C101)+0</f>
        <v>99</v>
      </c>
      <c r="B101" s="2" t="s">
        <v>36</v>
      </c>
      <c r="C101" s="3" t="s">
        <v>115</v>
      </c>
      <c r="D101" s="3" t="s">
        <v>116</v>
      </c>
      <c r="E101" s="3"/>
      <c r="F101" s="2" t="s">
        <v>118</v>
      </c>
      <c r="G101" s="9">
        <v>45657</v>
      </c>
      <c r="H101" s="2" t="s">
        <v>17</v>
      </c>
      <c r="I101" s="3" t="s">
        <v>117</v>
      </c>
      <c r="J101" s="3" t="s">
        <v>5118</v>
      </c>
    </row>
    <row r="102" spans="1:10" ht="55.2" x14ac:dyDescent="0.25">
      <c r="A102" s="2">
        <f>SUBTOTAL(3,$C$3:C102)+0</f>
        <v>100</v>
      </c>
      <c r="B102" s="2" t="s">
        <v>36</v>
      </c>
      <c r="C102" s="3" t="s">
        <v>1901</v>
      </c>
      <c r="D102" s="3" t="s">
        <v>1902</v>
      </c>
      <c r="E102" s="3"/>
      <c r="F102" s="2" t="s">
        <v>1904</v>
      </c>
      <c r="G102" s="9">
        <v>45646</v>
      </c>
      <c r="H102" s="2" t="s">
        <v>17</v>
      </c>
      <c r="I102" s="3" t="s">
        <v>117</v>
      </c>
      <c r="J102" s="3" t="s">
        <v>1903</v>
      </c>
    </row>
    <row r="103" spans="1:10" ht="55.2" x14ac:dyDescent="0.25">
      <c r="A103" s="2">
        <f>SUBTOTAL(3,$C$3:C103)+0</f>
        <v>101</v>
      </c>
      <c r="B103" s="2" t="s">
        <v>36</v>
      </c>
      <c r="C103" s="3" t="s">
        <v>877</v>
      </c>
      <c r="D103" s="3" t="s">
        <v>1020</v>
      </c>
      <c r="E103" s="3"/>
      <c r="F103" s="2" t="s">
        <v>2420</v>
      </c>
      <c r="G103" s="9">
        <v>45643</v>
      </c>
      <c r="H103" s="2" t="s">
        <v>17</v>
      </c>
      <c r="I103" s="3" t="s">
        <v>40</v>
      </c>
      <c r="J103" s="3" t="s">
        <v>2419</v>
      </c>
    </row>
    <row r="104" spans="1:10" ht="55.2" x14ac:dyDescent="0.25">
      <c r="A104" s="2">
        <f>SUBTOTAL(3,$C$3:C104)+0</f>
        <v>102</v>
      </c>
      <c r="B104" s="2" t="s">
        <v>36</v>
      </c>
      <c r="C104" s="3" t="s">
        <v>2321</v>
      </c>
      <c r="D104" s="3" t="s">
        <v>2322</v>
      </c>
      <c r="E104" s="3"/>
      <c r="F104" s="2" t="s">
        <v>2324</v>
      </c>
      <c r="G104" s="9">
        <v>45643</v>
      </c>
      <c r="H104" s="2" t="s">
        <v>17</v>
      </c>
      <c r="I104" s="3" t="s">
        <v>117</v>
      </c>
      <c r="J104" s="3" t="s">
        <v>2323</v>
      </c>
    </row>
    <row r="105" spans="1:10" ht="55.2" x14ac:dyDescent="0.25">
      <c r="A105" s="2">
        <f>SUBTOTAL(3,$C$3:C105)+0</f>
        <v>103</v>
      </c>
      <c r="B105" s="2" t="s">
        <v>36</v>
      </c>
      <c r="C105" s="3" t="s">
        <v>2349</v>
      </c>
      <c r="D105" s="3" t="s">
        <v>2350</v>
      </c>
      <c r="E105" s="3"/>
      <c r="F105" s="2" t="s">
        <v>2351</v>
      </c>
      <c r="G105" s="9">
        <v>45643</v>
      </c>
      <c r="H105" s="2" t="s">
        <v>17</v>
      </c>
      <c r="I105" s="3" t="s">
        <v>40</v>
      </c>
      <c r="J105" s="3" t="s">
        <v>5142</v>
      </c>
    </row>
    <row r="106" spans="1:10" ht="55.2" x14ac:dyDescent="0.25">
      <c r="A106" s="2">
        <f>SUBTOTAL(3,$C$3:C106)+0</f>
        <v>104</v>
      </c>
      <c r="B106" s="2" t="s">
        <v>36</v>
      </c>
      <c r="C106" s="3" t="s">
        <v>2355</v>
      </c>
      <c r="D106" s="3" t="s">
        <v>2356</v>
      </c>
      <c r="E106" s="3"/>
      <c r="F106" s="2" t="s">
        <v>2359</v>
      </c>
      <c r="G106" s="9">
        <v>45643</v>
      </c>
      <c r="H106" s="2" t="s">
        <v>17</v>
      </c>
      <c r="I106" s="3" t="s">
        <v>2358</v>
      </c>
      <c r="J106" s="3" t="s">
        <v>2357</v>
      </c>
    </row>
    <row r="107" spans="1:10" ht="55.2" x14ac:dyDescent="0.25">
      <c r="A107" s="2">
        <f>SUBTOTAL(3,$C$3:C107)+0</f>
        <v>105</v>
      </c>
      <c r="B107" s="2" t="s">
        <v>36</v>
      </c>
      <c r="C107" s="3" t="s">
        <v>2360</v>
      </c>
      <c r="D107" s="3" t="s">
        <v>2361</v>
      </c>
      <c r="E107" s="3"/>
      <c r="F107" s="2" t="s">
        <v>2362</v>
      </c>
      <c r="G107" s="9">
        <v>45643</v>
      </c>
      <c r="H107" s="2" t="s">
        <v>17</v>
      </c>
      <c r="I107" s="3" t="s">
        <v>40</v>
      </c>
      <c r="J107" s="3" t="s">
        <v>984</v>
      </c>
    </row>
    <row r="108" spans="1:10" ht="55.2" x14ac:dyDescent="0.25">
      <c r="A108" s="2">
        <f>SUBTOTAL(3,$C$3:C108)+0</f>
        <v>106</v>
      </c>
      <c r="B108" s="2" t="s">
        <v>36</v>
      </c>
      <c r="C108" s="3" t="s">
        <v>2363</v>
      </c>
      <c r="D108" s="3" t="s">
        <v>2364</v>
      </c>
      <c r="E108" s="3"/>
      <c r="F108" s="2" t="s">
        <v>2365</v>
      </c>
      <c r="G108" s="9">
        <v>45643</v>
      </c>
      <c r="H108" s="2" t="s">
        <v>17</v>
      </c>
      <c r="I108" s="3" t="s">
        <v>40</v>
      </c>
      <c r="J108" s="3" t="s">
        <v>2020</v>
      </c>
    </row>
    <row r="109" spans="1:10" ht="55.2" x14ac:dyDescent="0.25">
      <c r="A109" s="2">
        <f>SUBTOTAL(3,$C$3:C109)+0</f>
        <v>107</v>
      </c>
      <c r="B109" s="2" t="s">
        <v>36</v>
      </c>
      <c r="C109" s="3" t="s">
        <v>2366</v>
      </c>
      <c r="D109" s="3" t="s">
        <v>2367</v>
      </c>
      <c r="E109" s="3"/>
      <c r="F109" s="2" t="s">
        <v>2368</v>
      </c>
      <c r="G109" s="9">
        <v>45643</v>
      </c>
      <c r="H109" s="2" t="s">
        <v>17</v>
      </c>
      <c r="I109" s="3" t="s">
        <v>40</v>
      </c>
      <c r="J109" s="3" t="s">
        <v>5143</v>
      </c>
    </row>
    <row r="110" spans="1:10" ht="55.2" x14ac:dyDescent="0.25">
      <c r="A110" s="2">
        <f>SUBTOTAL(3,$C$3:C110)+0</f>
        <v>108</v>
      </c>
      <c r="B110" s="2" t="s">
        <v>36</v>
      </c>
      <c r="C110" s="3" t="s">
        <v>2372</v>
      </c>
      <c r="D110" s="3" t="s">
        <v>2373</v>
      </c>
      <c r="E110" s="3"/>
      <c r="F110" s="2" t="s">
        <v>2375</v>
      </c>
      <c r="G110" s="9">
        <v>45643</v>
      </c>
      <c r="H110" s="2" t="s">
        <v>17</v>
      </c>
      <c r="I110" s="3" t="s">
        <v>2374</v>
      </c>
      <c r="J110" s="3" t="s">
        <v>5144</v>
      </c>
    </row>
    <row r="111" spans="1:10" ht="55.2" x14ac:dyDescent="0.25">
      <c r="A111" s="2">
        <f>SUBTOTAL(3,$C$3:C111)+0</f>
        <v>109</v>
      </c>
      <c r="B111" s="2" t="s">
        <v>36</v>
      </c>
      <c r="C111" s="3" t="s">
        <v>2376</v>
      </c>
      <c r="D111" s="3" t="s">
        <v>2377</v>
      </c>
      <c r="E111" s="3"/>
      <c r="F111" s="2" t="s">
        <v>2378</v>
      </c>
      <c r="G111" s="9">
        <v>45643</v>
      </c>
      <c r="H111" s="2" t="s">
        <v>17</v>
      </c>
      <c r="I111" s="3" t="s">
        <v>40</v>
      </c>
      <c r="J111" s="3" t="s">
        <v>5145</v>
      </c>
    </row>
    <row r="112" spans="1:10" ht="55.2" x14ac:dyDescent="0.25">
      <c r="A112" s="2">
        <f>SUBTOTAL(3,$C$3:C112)+0</f>
        <v>110</v>
      </c>
      <c r="B112" s="2" t="s">
        <v>36</v>
      </c>
      <c r="C112" s="3" t="s">
        <v>2379</v>
      </c>
      <c r="D112" s="3" t="s">
        <v>2380</v>
      </c>
      <c r="E112" s="3"/>
      <c r="F112" s="2" t="s">
        <v>2381</v>
      </c>
      <c r="G112" s="9">
        <v>45643</v>
      </c>
      <c r="H112" s="2" t="s">
        <v>17</v>
      </c>
      <c r="I112" s="3" t="s">
        <v>2374</v>
      </c>
      <c r="J112" s="3" t="s">
        <v>5146</v>
      </c>
    </row>
    <row r="113" spans="1:10" ht="55.2" x14ac:dyDescent="0.25">
      <c r="A113" s="2">
        <f>SUBTOTAL(3,$C$3:C113)+0</f>
        <v>111</v>
      </c>
      <c r="B113" s="2" t="s">
        <v>36</v>
      </c>
      <c r="C113" s="3" t="s">
        <v>2382</v>
      </c>
      <c r="D113" s="3" t="s">
        <v>2383</v>
      </c>
      <c r="E113" s="3"/>
      <c r="F113" s="2" t="s">
        <v>2384</v>
      </c>
      <c r="G113" s="9">
        <v>45643</v>
      </c>
      <c r="H113" s="2" t="s">
        <v>17</v>
      </c>
      <c r="I113" s="3" t="s">
        <v>40</v>
      </c>
      <c r="J113" s="3" t="s">
        <v>1120</v>
      </c>
    </row>
    <row r="114" spans="1:10" ht="55.2" x14ac:dyDescent="0.25">
      <c r="A114" s="2">
        <f>SUBTOTAL(3,$C$3:C114)+0</f>
        <v>112</v>
      </c>
      <c r="B114" s="2" t="s">
        <v>36</v>
      </c>
      <c r="C114" s="3" t="s">
        <v>2385</v>
      </c>
      <c r="D114" s="3" t="s">
        <v>2386</v>
      </c>
      <c r="E114" s="3"/>
      <c r="F114" s="2" t="s">
        <v>2387</v>
      </c>
      <c r="G114" s="9">
        <v>45643</v>
      </c>
      <c r="H114" s="2" t="s">
        <v>17</v>
      </c>
      <c r="I114" s="3" t="s">
        <v>2374</v>
      </c>
      <c r="J114" s="3" t="s">
        <v>5147</v>
      </c>
    </row>
    <row r="115" spans="1:10" ht="55.2" x14ac:dyDescent="0.25">
      <c r="A115" s="2">
        <f>SUBTOTAL(3,$C$3:C115)+0</f>
        <v>113</v>
      </c>
      <c r="B115" s="2" t="s">
        <v>36</v>
      </c>
      <c r="C115" s="3" t="s">
        <v>2388</v>
      </c>
      <c r="D115" s="3" t="s">
        <v>2389</v>
      </c>
      <c r="E115" s="3"/>
      <c r="F115" s="2" t="s">
        <v>2391</v>
      </c>
      <c r="G115" s="9">
        <v>45643</v>
      </c>
      <c r="H115" s="2" t="s">
        <v>17</v>
      </c>
      <c r="I115" s="3" t="s">
        <v>2374</v>
      </c>
      <c r="J115" s="3" t="s">
        <v>2390</v>
      </c>
    </row>
    <row r="116" spans="1:10" ht="55.2" x14ac:dyDescent="0.25">
      <c r="A116" s="2">
        <f>SUBTOTAL(3,$C$3:C116)+0</f>
        <v>114</v>
      </c>
      <c r="B116" s="2" t="s">
        <v>36</v>
      </c>
      <c r="C116" s="3" t="s">
        <v>2392</v>
      </c>
      <c r="D116" s="3" t="s">
        <v>2393</v>
      </c>
      <c r="E116" s="3"/>
      <c r="F116" s="2" t="s">
        <v>2394</v>
      </c>
      <c r="G116" s="9">
        <v>45643</v>
      </c>
      <c r="H116" s="2" t="s">
        <v>17</v>
      </c>
      <c r="I116" s="3" t="s">
        <v>2374</v>
      </c>
      <c r="J116" s="3" t="s">
        <v>1841</v>
      </c>
    </row>
    <row r="117" spans="1:10" ht="55.2" x14ac:dyDescent="0.25">
      <c r="A117" s="2">
        <f>SUBTOTAL(3,$C$3:C117)+0</f>
        <v>115</v>
      </c>
      <c r="B117" s="2" t="s">
        <v>36</v>
      </c>
      <c r="C117" s="3" t="s">
        <v>2395</v>
      </c>
      <c r="D117" s="3" t="s">
        <v>2396</v>
      </c>
      <c r="E117" s="3"/>
      <c r="F117" s="2" t="s">
        <v>2397</v>
      </c>
      <c r="G117" s="9">
        <v>45643</v>
      </c>
      <c r="H117" s="2" t="s">
        <v>17</v>
      </c>
      <c r="I117" s="3" t="s">
        <v>117</v>
      </c>
      <c r="J117" s="3" t="s">
        <v>5148</v>
      </c>
    </row>
    <row r="118" spans="1:10" ht="55.2" x14ac:dyDescent="0.25">
      <c r="A118" s="2">
        <f>SUBTOTAL(3,$C$3:C118)+0</f>
        <v>116</v>
      </c>
      <c r="B118" s="2" t="s">
        <v>36</v>
      </c>
      <c r="C118" s="3" t="s">
        <v>2398</v>
      </c>
      <c r="D118" s="3" t="s">
        <v>2399</v>
      </c>
      <c r="E118" s="3"/>
      <c r="F118" s="2" t="s">
        <v>2400</v>
      </c>
      <c r="G118" s="9">
        <v>45643</v>
      </c>
      <c r="H118" s="2" t="s">
        <v>17</v>
      </c>
      <c r="I118" s="3" t="s">
        <v>2374</v>
      </c>
      <c r="J118" s="3" t="s">
        <v>1428</v>
      </c>
    </row>
    <row r="119" spans="1:10" ht="55.2" x14ac:dyDescent="0.25">
      <c r="A119" s="2">
        <f>SUBTOTAL(3,$C$3:C119)+0</f>
        <v>117</v>
      </c>
      <c r="B119" s="2" t="s">
        <v>36</v>
      </c>
      <c r="C119" s="3" t="s">
        <v>2401</v>
      </c>
      <c r="D119" s="3" t="s">
        <v>2402</v>
      </c>
      <c r="E119" s="3"/>
      <c r="F119" s="2" t="s">
        <v>2404</v>
      </c>
      <c r="G119" s="9">
        <v>45643</v>
      </c>
      <c r="H119" s="2" t="s">
        <v>17</v>
      </c>
      <c r="I119" s="3" t="s">
        <v>2403</v>
      </c>
      <c r="J119" s="3" t="s">
        <v>1741</v>
      </c>
    </row>
    <row r="120" spans="1:10" ht="55.2" x14ac:dyDescent="0.25">
      <c r="A120" s="2">
        <f>SUBTOTAL(3,$C$3:C120)+0</f>
        <v>118</v>
      </c>
      <c r="B120" s="2" t="s">
        <v>36</v>
      </c>
      <c r="C120" s="3" t="s">
        <v>2405</v>
      </c>
      <c r="D120" s="3" t="s">
        <v>2406</v>
      </c>
      <c r="E120" s="3"/>
      <c r="F120" s="2" t="s">
        <v>2408</v>
      </c>
      <c r="G120" s="9">
        <v>45643</v>
      </c>
      <c r="H120" s="2" t="s">
        <v>17</v>
      </c>
      <c r="I120" s="3" t="s">
        <v>40</v>
      </c>
      <c r="J120" s="3" t="s">
        <v>2407</v>
      </c>
    </row>
    <row r="121" spans="1:10" ht="55.2" x14ac:dyDescent="0.25">
      <c r="A121" s="2">
        <f>SUBTOTAL(3,$C$3:C121)+0</f>
        <v>119</v>
      </c>
      <c r="B121" s="2" t="s">
        <v>36</v>
      </c>
      <c r="C121" s="3" t="s">
        <v>2409</v>
      </c>
      <c r="D121" s="3" t="s">
        <v>2410</v>
      </c>
      <c r="E121" s="3"/>
      <c r="F121" s="2" t="s">
        <v>2412</v>
      </c>
      <c r="G121" s="9">
        <v>45643</v>
      </c>
      <c r="H121" s="2" t="s">
        <v>17</v>
      </c>
      <c r="I121" s="3" t="s">
        <v>40</v>
      </c>
      <c r="J121" s="3" t="s">
        <v>2411</v>
      </c>
    </row>
    <row r="122" spans="1:10" ht="55.2" x14ac:dyDescent="0.25">
      <c r="A122" s="2">
        <f>SUBTOTAL(3,$C$3:C122)+0</f>
        <v>120</v>
      </c>
      <c r="B122" s="2" t="s">
        <v>36</v>
      </c>
      <c r="C122" s="3" t="s">
        <v>2416</v>
      </c>
      <c r="D122" s="3" t="s">
        <v>32</v>
      </c>
      <c r="E122" s="3"/>
      <c r="F122" s="2" t="s">
        <v>2418</v>
      </c>
      <c r="G122" s="9">
        <v>45643</v>
      </c>
      <c r="H122" s="2" t="s">
        <v>17</v>
      </c>
      <c r="I122" s="3" t="s">
        <v>40</v>
      </c>
      <c r="J122" s="3" t="s">
        <v>2417</v>
      </c>
    </row>
    <row r="123" spans="1:10" ht="55.2" x14ac:dyDescent="0.25">
      <c r="A123" s="2">
        <f>SUBTOTAL(3,$C$3:C123)+0</f>
        <v>121</v>
      </c>
      <c r="B123" s="2" t="s">
        <v>36</v>
      </c>
      <c r="C123" s="3" t="s">
        <v>283</v>
      </c>
      <c r="D123" s="3" t="s">
        <v>2352</v>
      </c>
      <c r="E123" s="3"/>
      <c r="F123" s="2" t="s">
        <v>2354</v>
      </c>
      <c r="G123" s="9">
        <v>45643</v>
      </c>
      <c r="H123" s="2" t="s">
        <v>17</v>
      </c>
      <c r="I123" s="3" t="s">
        <v>40</v>
      </c>
      <c r="J123" s="3" t="s">
        <v>2353</v>
      </c>
    </row>
    <row r="124" spans="1:10" ht="55.2" x14ac:dyDescent="0.25">
      <c r="A124" s="2">
        <f>SUBTOTAL(3,$C$3:C124)+0</f>
        <v>122</v>
      </c>
      <c r="B124" s="2" t="s">
        <v>36</v>
      </c>
      <c r="C124" s="3" t="s">
        <v>1237</v>
      </c>
      <c r="D124" s="3" t="s">
        <v>2369</v>
      </c>
      <c r="E124" s="3"/>
      <c r="F124" s="2" t="s">
        <v>2371</v>
      </c>
      <c r="G124" s="9">
        <v>45643</v>
      </c>
      <c r="H124" s="2" t="s">
        <v>17</v>
      </c>
      <c r="I124" s="3" t="s">
        <v>40</v>
      </c>
      <c r="J124" s="3" t="s">
        <v>2370</v>
      </c>
    </row>
    <row r="125" spans="1:10" ht="55.2" x14ac:dyDescent="0.25">
      <c r="A125" s="2">
        <f>SUBTOTAL(3,$C$3:C125)+0</f>
        <v>123</v>
      </c>
      <c r="B125" s="2" t="s">
        <v>36</v>
      </c>
      <c r="C125" s="3" t="s">
        <v>1850</v>
      </c>
      <c r="D125" s="3" t="s">
        <v>2413</v>
      </c>
      <c r="E125" s="3"/>
      <c r="F125" s="2" t="s">
        <v>2415</v>
      </c>
      <c r="G125" s="9">
        <v>45643</v>
      </c>
      <c r="H125" s="2" t="s">
        <v>17</v>
      </c>
      <c r="I125" s="3" t="s">
        <v>40</v>
      </c>
      <c r="J125" s="3" t="s">
        <v>2414</v>
      </c>
    </row>
    <row r="126" spans="1:10" ht="55.2" x14ac:dyDescent="0.25">
      <c r="A126" s="2">
        <f>SUBTOTAL(3,$C$3:C126)+0</f>
        <v>124</v>
      </c>
      <c r="B126" s="2" t="s">
        <v>36</v>
      </c>
      <c r="C126" s="3" t="s">
        <v>3271</v>
      </c>
      <c r="D126" s="3" t="s">
        <v>3272</v>
      </c>
      <c r="E126" s="3"/>
      <c r="F126" s="2" t="s">
        <v>3274</v>
      </c>
      <c r="G126" s="9">
        <v>45635</v>
      </c>
      <c r="H126" s="2" t="s">
        <v>17</v>
      </c>
      <c r="I126" s="3" t="s">
        <v>48</v>
      </c>
      <c r="J126" s="3" t="s">
        <v>3273</v>
      </c>
    </row>
    <row r="127" spans="1:10" ht="55.2" x14ac:dyDescent="0.25">
      <c r="A127" s="2">
        <f>SUBTOTAL(3,$C$3:C127)+0</f>
        <v>125</v>
      </c>
      <c r="B127" s="2" t="s">
        <v>36</v>
      </c>
      <c r="C127" s="3" t="s">
        <v>3275</v>
      </c>
      <c r="D127" s="3" t="s">
        <v>3276</v>
      </c>
      <c r="E127" s="3"/>
      <c r="F127" s="2" t="s">
        <v>3278</v>
      </c>
      <c r="G127" s="9">
        <v>45635</v>
      </c>
      <c r="H127" s="2" t="s">
        <v>17</v>
      </c>
      <c r="I127" s="3" t="s">
        <v>48</v>
      </c>
      <c r="J127" s="3" t="s">
        <v>3277</v>
      </c>
    </row>
    <row r="128" spans="1:10" ht="55.2" x14ac:dyDescent="0.25">
      <c r="A128" s="2">
        <f>SUBTOTAL(3,$C$3:C128)+0</f>
        <v>126</v>
      </c>
      <c r="B128" s="2" t="s">
        <v>36</v>
      </c>
      <c r="C128" s="3" t="s">
        <v>3279</v>
      </c>
      <c r="D128" s="3" t="s">
        <v>3280</v>
      </c>
      <c r="E128" s="3"/>
      <c r="F128" s="2" t="s">
        <v>3282</v>
      </c>
      <c r="G128" s="9">
        <v>45635</v>
      </c>
      <c r="H128" s="2" t="s">
        <v>17</v>
      </c>
      <c r="I128" s="3" t="s">
        <v>48</v>
      </c>
      <c r="J128" s="3" t="s">
        <v>3281</v>
      </c>
    </row>
    <row r="129" spans="1:10" ht="55.2" x14ac:dyDescent="0.25">
      <c r="A129" s="2">
        <f>SUBTOTAL(3,$C$3:C129)+0</f>
        <v>127</v>
      </c>
      <c r="B129" s="2" t="s">
        <v>36</v>
      </c>
      <c r="C129" s="3" t="s">
        <v>3283</v>
      </c>
      <c r="D129" s="3" t="s">
        <v>3284</v>
      </c>
      <c r="E129" s="3"/>
      <c r="F129" s="2" t="s">
        <v>3285</v>
      </c>
      <c r="G129" s="9">
        <v>45635</v>
      </c>
      <c r="H129" s="2" t="s">
        <v>17</v>
      </c>
      <c r="I129" s="3" t="s">
        <v>48</v>
      </c>
      <c r="J129" s="3" t="s">
        <v>5160</v>
      </c>
    </row>
    <row r="130" spans="1:10" ht="55.2" x14ac:dyDescent="0.25">
      <c r="A130" s="2">
        <f>SUBTOTAL(3,$C$3:C130)+0</f>
        <v>128</v>
      </c>
      <c r="B130" s="2" t="s">
        <v>36</v>
      </c>
      <c r="C130" s="3" t="s">
        <v>3288</v>
      </c>
      <c r="D130" s="3" t="s">
        <v>3289</v>
      </c>
      <c r="E130" s="3"/>
      <c r="F130" s="2" t="s">
        <v>3291</v>
      </c>
      <c r="G130" s="9">
        <v>45635</v>
      </c>
      <c r="H130" s="2" t="s">
        <v>17</v>
      </c>
      <c r="I130" s="3" t="s">
        <v>48</v>
      </c>
      <c r="J130" s="3" t="s">
        <v>3290</v>
      </c>
    </row>
    <row r="131" spans="1:10" ht="55.2" x14ac:dyDescent="0.25">
      <c r="A131" s="2">
        <f>SUBTOTAL(3,$C$3:C131)+0</f>
        <v>129</v>
      </c>
      <c r="B131" s="2" t="s">
        <v>36</v>
      </c>
      <c r="C131" s="3" t="s">
        <v>3292</v>
      </c>
      <c r="D131" s="3" t="s">
        <v>3293</v>
      </c>
      <c r="E131" s="3"/>
      <c r="F131" s="2" t="s">
        <v>3294</v>
      </c>
      <c r="G131" s="9">
        <v>45635</v>
      </c>
      <c r="H131" s="2" t="s">
        <v>17</v>
      </c>
      <c r="I131" s="3" t="s">
        <v>48</v>
      </c>
      <c r="J131" s="3" t="s">
        <v>1852</v>
      </c>
    </row>
    <row r="132" spans="1:10" ht="55.2" x14ac:dyDescent="0.25">
      <c r="A132" s="2">
        <f>SUBTOTAL(3,$C$3:C132)+0</f>
        <v>130</v>
      </c>
      <c r="B132" s="2" t="s">
        <v>36</v>
      </c>
      <c r="C132" s="3" t="s">
        <v>3295</v>
      </c>
      <c r="D132" s="3" t="s">
        <v>3296</v>
      </c>
      <c r="E132" s="3"/>
      <c r="F132" s="2" t="s">
        <v>3297</v>
      </c>
      <c r="G132" s="9">
        <v>45635</v>
      </c>
      <c r="H132" s="2" t="s">
        <v>17</v>
      </c>
      <c r="I132" s="3" t="s">
        <v>48</v>
      </c>
      <c r="J132" s="3" t="s">
        <v>1788</v>
      </c>
    </row>
    <row r="133" spans="1:10" ht="55.2" x14ac:dyDescent="0.25">
      <c r="A133" s="2">
        <f>SUBTOTAL(3,$C$3:C133)+0</f>
        <v>131</v>
      </c>
      <c r="B133" s="2" t="s">
        <v>36</v>
      </c>
      <c r="C133" s="3" t="s">
        <v>3298</v>
      </c>
      <c r="D133" s="3" t="s">
        <v>3299</v>
      </c>
      <c r="E133" s="3"/>
      <c r="F133" s="2" t="s">
        <v>3301</v>
      </c>
      <c r="G133" s="9">
        <v>45635</v>
      </c>
      <c r="H133" s="2" t="s">
        <v>17</v>
      </c>
      <c r="I133" s="3" t="s">
        <v>48</v>
      </c>
      <c r="J133" s="3" t="s">
        <v>3300</v>
      </c>
    </row>
    <row r="134" spans="1:10" ht="55.2" x14ac:dyDescent="0.25">
      <c r="A134" s="2">
        <f>SUBTOTAL(3,$C$3:C134)+0</f>
        <v>132</v>
      </c>
      <c r="B134" s="2" t="s">
        <v>36</v>
      </c>
      <c r="C134" s="3" t="s">
        <v>3302</v>
      </c>
      <c r="D134" s="3" t="s">
        <v>3303</v>
      </c>
      <c r="E134" s="3"/>
      <c r="F134" s="2" t="s">
        <v>3305</v>
      </c>
      <c r="G134" s="9">
        <v>45635</v>
      </c>
      <c r="H134" s="2" t="s">
        <v>17</v>
      </c>
      <c r="I134" s="3" t="s">
        <v>48</v>
      </c>
      <c r="J134" s="3" t="s">
        <v>3304</v>
      </c>
    </row>
    <row r="135" spans="1:10" ht="55.2" x14ac:dyDescent="0.25">
      <c r="A135" s="2">
        <f>SUBTOTAL(3,$C$3:C135)+0</f>
        <v>133</v>
      </c>
      <c r="B135" s="2" t="s">
        <v>36</v>
      </c>
      <c r="C135" s="3" t="s">
        <v>3306</v>
      </c>
      <c r="D135" s="3" t="s">
        <v>3307</v>
      </c>
      <c r="E135" s="3"/>
      <c r="F135" s="2" t="s">
        <v>3309</v>
      </c>
      <c r="G135" s="9">
        <v>45635</v>
      </c>
      <c r="H135" s="2" t="s">
        <v>17</v>
      </c>
      <c r="I135" s="3" t="s">
        <v>48</v>
      </c>
      <c r="J135" s="3" t="s">
        <v>3308</v>
      </c>
    </row>
    <row r="136" spans="1:10" ht="55.2" x14ac:dyDescent="0.25">
      <c r="A136" s="2">
        <f>SUBTOTAL(3,$C$3:C136)+0</f>
        <v>134</v>
      </c>
      <c r="B136" s="2" t="s">
        <v>36</v>
      </c>
      <c r="C136" s="3" t="s">
        <v>3310</v>
      </c>
      <c r="D136" s="3" t="s">
        <v>3311</v>
      </c>
      <c r="E136" s="3"/>
      <c r="F136" s="2" t="s">
        <v>3313</v>
      </c>
      <c r="G136" s="9">
        <v>45635</v>
      </c>
      <c r="H136" s="2" t="s">
        <v>17</v>
      </c>
      <c r="I136" s="3" t="s">
        <v>48</v>
      </c>
      <c r="J136" s="3" t="s">
        <v>3312</v>
      </c>
    </row>
    <row r="137" spans="1:10" ht="55.2" x14ac:dyDescent="0.25">
      <c r="A137" s="2">
        <f>SUBTOTAL(3,$C$3:C137)+0</f>
        <v>135</v>
      </c>
      <c r="B137" s="2" t="s">
        <v>36</v>
      </c>
      <c r="C137" s="3" t="s">
        <v>3314</v>
      </c>
      <c r="D137" s="3" t="s">
        <v>3315</v>
      </c>
      <c r="E137" s="3"/>
      <c r="F137" s="2" t="s">
        <v>3317</v>
      </c>
      <c r="G137" s="9">
        <v>45635</v>
      </c>
      <c r="H137" s="2" t="s">
        <v>17</v>
      </c>
      <c r="I137" s="3" t="s">
        <v>48</v>
      </c>
      <c r="J137" s="3" t="s">
        <v>3316</v>
      </c>
    </row>
    <row r="138" spans="1:10" ht="55.2" x14ac:dyDescent="0.25">
      <c r="A138" s="2">
        <f>SUBTOTAL(3,$C$3:C138)+0</f>
        <v>136</v>
      </c>
      <c r="B138" s="2" t="s">
        <v>36</v>
      </c>
      <c r="C138" s="3" t="s">
        <v>3318</v>
      </c>
      <c r="D138" s="3" t="s">
        <v>3319</v>
      </c>
      <c r="E138" s="3"/>
      <c r="F138" s="2" t="s">
        <v>3320</v>
      </c>
      <c r="G138" s="9">
        <v>45635</v>
      </c>
      <c r="H138" s="2" t="s">
        <v>17</v>
      </c>
      <c r="I138" s="3" t="s">
        <v>48</v>
      </c>
      <c r="J138" s="3" t="s">
        <v>1887</v>
      </c>
    </row>
    <row r="139" spans="1:10" ht="55.2" x14ac:dyDescent="0.25">
      <c r="A139" s="2">
        <f>SUBTOTAL(3,$C$3:C139)+0</f>
        <v>137</v>
      </c>
      <c r="B139" s="2" t="s">
        <v>36</v>
      </c>
      <c r="C139" s="3" t="s">
        <v>3321</v>
      </c>
      <c r="D139" s="3" t="s">
        <v>3322</v>
      </c>
      <c r="E139" s="3"/>
      <c r="F139" s="2" t="s">
        <v>3323</v>
      </c>
      <c r="G139" s="9">
        <v>45635</v>
      </c>
      <c r="H139" s="2" t="s">
        <v>17</v>
      </c>
      <c r="I139" s="3" t="s">
        <v>48</v>
      </c>
      <c r="J139" s="3" t="s">
        <v>478</v>
      </c>
    </row>
    <row r="140" spans="1:10" ht="55.2" x14ac:dyDescent="0.25">
      <c r="A140" s="2">
        <f>SUBTOTAL(3,$C$3:C140)+0</f>
        <v>138</v>
      </c>
      <c r="B140" s="2" t="s">
        <v>36</v>
      </c>
      <c r="C140" s="3" t="s">
        <v>3324</v>
      </c>
      <c r="D140" s="3" t="s">
        <v>3325</v>
      </c>
      <c r="E140" s="3"/>
      <c r="F140" s="2" t="s">
        <v>3327</v>
      </c>
      <c r="G140" s="9">
        <v>45635</v>
      </c>
      <c r="H140" s="2" t="s">
        <v>17</v>
      </c>
      <c r="I140" s="3" t="s">
        <v>48</v>
      </c>
      <c r="J140" s="3" t="s">
        <v>3326</v>
      </c>
    </row>
    <row r="141" spans="1:10" ht="55.2" x14ac:dyDescent="0.25">
      <c r="A141" s="2">
        <f>SUBTOTAL(3,$C$3:C141)+0</f>
        <v>139</v>
      </c>
      <c r="B141" s="2" t="s">
        <v>36</v>
      </c>
      <c r="C141" s="3" t="s">
        <v>3328</v>
      </c>
      <c r="D141" s="3" t="s">
        <v>3329</v>
      </c>
      <c r="E141" s="3"/>
      <c r="F141" s="2" t="s">
        <v>3331</v>
      </c>
      <c r="G141" s="9">
        <v>45635</v>
      </c>
      <c r="H141" s="2" t="s">
        <v>17</v>
      </c>
      <c r="I141" s="3" t="s">
        <v>48</v>
      </c>
      <c r="J141" s="3" t="s">
        <v>3330</v>
      </c>
    </row>
    <row r="142" spans="1:10" ht="55.2" x14ac:dyDescent="0.25">
      <c r="A142" s="2">
        <f>SUBTOTAL(3,$C$3:C142)+0</f>
        <v>140</v>
      </c>
      <c r="B142" s="2" t="s">
        <v>36</v>
      </c>
      <c r="C142" s="3" t="s">
        <v>3332</v>
      </c>
      <c r="D142" s="3" t="s">
        <v>3333</v>
      </c>
      <c r="E142" s="3"/>
      <c r="F142" s="2" t="s">
        <v>3334</v>
      </c>
      <c r="G142" s="9">
        <v>45635</v>
      </c>
      <c r="H142" s="2" t="s">
        <v>17</v>
      </c>
      <c r="I142" s="3" t="s">
        <v>48</v>
      </c>
      <c r="J142" s="3" t="s">
        <v>1391</v>
      </c>
    </row>
    <row r="143" spans="1:10" ht="55.2" x14ac:dyDescent="0.25">
      <c r="A143" s="2">
        <f>SUBTOTAL(3,$C$3:C143)+0</f>
        <v>141</v>
      </c>
      <c r="B143" s="2" t="s">
        <v>36</v>
      </c>
      <c r="C143" s="3" t="s">
        <v>3335</v>
      </c>
      <c r="D143" s="3" t="s">
        <v>3336</v>
      </c>
      <c r="E143" s="3"/>
      <c r="F143" s="2" t="s">
        <v>3337</v>
      </c>
      <c r="G143" s="9">
        <v>45635</v>
      </c>
      <c r="H143" s="2" t="s">
        <v>17</v>
      </c>
      <c r="I143" s="3" t="s">
        <v>48</v>
      </c>
      <c r="J143" s="3" t="s">
        <v>442</v>
      </c>
    </row>
    <row r="144" spans="1:10" ht="55.2" x14ac:dyDescent="0.25">
      <c r="A144" s="2">
        <f>SUBTOTAL(3,$C$3:C144)+0</f>
        <v>142</v>
      </c>
      <c r="B144" s="2" t="s">
        <v>36</v>
      </c>
      <c r="C144" s="3" t="s">
        <v>3338</v>
      </c>
      <c r="D144" s="3" t="s">
        <v>3339</v>
      </c>
      <c r="E144" s="3"/>
      <c r="F144" s="2" t="s">
        <v>3341</v>
      </c>
      <c r="G144" s="9">
        <v>45635</v>
      </c>
      <c r="H144" s="2" t="s">
        <v>17</v>
      </c>
      <c r="I144" s="3" t="s">
        <v>48</v>
      </c>
      <c r="J144" s="3" t="s">
        <v>3340</v>
      </c>
    </row>
    <row r="145" spans="1:10" ht="55.2" x14ac:dyDescent="0.25">
      <c r="A145" s="2">
        <f>SUBTOTAL(3,$C$3:C145)+0</f>
        <v>143</v>
      </c>
      <c r="B145" s="2" t="s">
        <v>36</v>
      </c>
      <c r="C145" s="3" t="s">
        <v>3342</v>
      </c>
      <c r="D145" s="3" t="s">
        <v>3343</v>
      </c>
      <c r="E145" s="3"/>
      <c r="F145" s="2" t="s">
        <v>3345</v>
      </c>
      <c r="G145" s="9">
        <v>45635</v>
      </c>
      <c r="H145" s="2" t="s">
        <v>17</v>
      </c>
      <c r="I145" s="3" t="s">
        <v>48</v>
      </c>
      <c r="J145" s="3" t="s">
        <v>3344</v>
      </c>
    </row>
    <row r="146" spans="1:10" ht="82.8" x14ac:dyDescent="0.25">
      <c r="A146" s="2">
        <f>SUBTOTAL(3,$C$3:C146)+0</f>
        <v>144</v>
      </c>
      <c r="B146" s="2" t="s">
        <v>36</v>
      </c>
      <c r="C146" s="3" t="s">
        <v>1076</v>
      </c>
      <c r="D146" s="3" t="s">
        <v>1077</v>
      </c>
      <c r="E146" s="3"/>
      <c r="F146" s="2" t="s">
        <v>1079</v>
      </c>
      <c r="G146" s="9">
        <v>45560</v>
      </c>
      <c r="H146" s="2" t="s">
        <v>17</v>
      </c>
      <c r="I146" s="3" t="s">
        <v>139</v>
      </c>
      <c r="J146" s="3" t="s">
        <v>1078</v>
      </c>
    </row>
    <row r="147" spans="1:10" ht="55.2" x14ac:dyDescent="0.25">
      <c r="A147" s="2">
        <f>SUBTOTAL(3,$C$3:C147)+0</f>
        <v>145</v>
      </c>
      <c r="B147" s="2" t="s">
        <v>36</v>
      </c>
      <c r="C147" s="3" t="s">
        <v>1782</v>
      </c>
      <c r="D147" s="3" t="s">
        <v>1783</v>
      </c>
      <c r="E147" s="3"/>
      <c r="F147" s="2" t="s">
        <v>1785</v>
      </c>
      <c r="G147" s="9">
        <v>45556</v>
      </c>
      <c r="H147" s="2" t="s">
        <v>17</v>
      </c>
      <c r="I147" s="3" t="s">
        <v>48</v>
      </c>
      <c r="J147" s="3" t="s">
        <v>1784</v>
      </c>
    </row>
    <row r="148" spans="1:10" ht="69" x14ac:dyDescent="0.25">
      <c r="A148" s="2">
        <f>SUBTOTAL(3,$C$3:C148)+0</f>
        <v>146</v>
      </c>
      <c r="B148" s="2" t="s">
        <v>36</v>
      </c>
      <c r="C148" s="3" t="s">
        <v>5172</v>
      </c>
      <c r="D148" s="3" t="s">
        <v>2973</v>
      </c>
      <c r="E148" s="3"/>
      <c r="F148" s="2" t="s">
        <v>2975</v>
      </c>
      <c r="G148" s="9">
        <v>45546</v>
      </c>
      <c r="H148" s="2" t="s">
        <v>17</v>
      </c>
      <c r="I148" s="3" t="s">
        <v>48</v>
      </c>
      <c r="J148" s="3" t="s">
        <v>2974</v>
      </c>
    </row>
    <row r="149" spans="1:10" ht="69" x14ac:dyDescent="0.25">
      <c r="A149" s="2">
        <f>SUBTOTAL(3,$C$3:C149)+0</f>
        <v>147</v>
      </c>
      <c r="B149" s="2" t="s">
        <v>36</v>
      </c>
      <c r="C149" s="3" t="s">
        <v>5172</v>
      </c>
      <c r="D149" s="3" t="s">
        <v>2976</v>
      </c>
      <c r="E149" s="3"/>
      <c r="F149" s="2" t="s">
        <v>2978</v>
      </c>
      <c r="G149" s="9">
        <v>45546</v>
      </c>
      <c r="H149" s="2" t="s">
        <v>17</v>
      </c>
      <c r="I149" s="3" t="s">
        <v>48</v>
      </c>
      <c r="J149" s="3" t="s">
        <v>2977</v>
      </c>
    </row>
    <row r="150" spans="1:10" ht="69" x14ac:dyDescent="0.25">
      <c r="A150" s="2">
        <f>SUBTOTAL(3,$C$3:C150)+0</f>
        <v>148</v>
      </c>
      <c r="B150" s="2" t="s">
        <v>36</v>
      </c>
      <c r="C150" s="3" t="s">
        <v>2965</v>
      </c>
      <c r="D150" s="3" t="s">
        <v>2966</v>
      </c>
      <c r="E150" s="3"/>
      <c r="F150" s="2" t="s">
        <v>2968</v>
      </c>
      <c r="G150" s="9">
        <v>45546</v>
      </c>
      <c r="H150" s="2" t="s">
        <v>17</v>
      </c>
      <c r="I150" s="3" t="s">
        <v>48</v>
      </c>
      <c r="J150" s="3" t="s">
        <v>2967</v>
      </c>
    </row>
    <row r="151" spans="1:10" ht="69" x14ac:dyDescent="0.25">
      <c r="A151" s="2">
        <f>SUBTOTAL(3,$C$3:C151)+0</f>
        <v>149</v>
      </c>
      <c r="B151" s="2" t="s">
        <v>36</v>
      </c>
      <c r="C151" s="3" t="s">
        <v>2969</v>
      </c>
      <c r="D151" s="3" t="s">
        <v>2970</v>
      </c>
      <c r="E151" s="3"/>
      <c r="F151" s="2" t="s">
        <v>2972</v>
      </c>
      <c r="G151" s="9">
        <v>45546</v>
      </c>
      <c r="H151" s="2" t="s">
        <v>17</v>
      </c>
      <c r="I151" s="3" t="s">
        <v>48</v>
      </c>
      <c r="J151" s="3" t="s">
        <v>2971</v>
      </c>
    </row>
    <row r="152" spans="1:10" ht="69" x14ac:dyDescent="0.25">
      <c r="A152" s="2">
        <f>SUBTOTAL(3,$C$3:C152)+0</f>
        <v>150</v>
      </c>
      <c r="B152" s="2" t="s">
        <v>36</v>
      </c>
      <c r="C152" s="3" t="s">
        <v>2979</v>
      </c>
      <c r="D152" s="3" t="s">
        <v>2970</v>
      </c>
      <c r="E152" s="3"/>
      <c r="F152" s="2" t="s">
        <v>2981</v>
      </c>
      <c r="G152" s="9">
        <v>45546</v>
      </c>
      <c r="H152" s="2" t="s">
        <v>17</v>
      </c>
      <c r="I152" s="3" t="s">
        <v>48</v>
      </c>
      <c r="J152" s="3" t="s">
        <v>2980</v>
      </c>
    </row>
    <row r="153" spans="1:10" ht="69" x14ac:dyDescent="0.25">
      <c r="A153" s="2">
        <f>SUBTOTAL(3,$C$3:C153)+0</f>
        <v>151</v>
      </c>
      <c r="B153" s="2" t="s">
        <v>36</v>
      </c>
      <c r="C153" s="3" t="s">
        <v>2982</v>
      </c>
      <c r="D153" s="3" t="s">
        <v>2983</v>
      </c>
      <c r="E153" s="3"/>
      <c r="F153" s="2" t="s">
        <v>2985</v>
      </c>
      <c r="G153" s="9">
        <v>45546</v>
      </c>
      <c r="H153" s="2" t="s">
        <v>17</v>
      </c>
      <c r="I153" s="3" t="s">
        <v>48</v>
      </c>
      <c r="J153" s="3" t="s">
        <v>2984</v>
      </c>
    </row>
    <row r="154" spans="1:10" ht="69" x14ac:dyDescent="0.25">
      <c r="A154" s="2">
        <f>SUBTOTAL(3,$C$3:C154)+0</f>
        <v>152</v>
      </c>
      <c r="B154" s="2" t="s">
        <v>36</v>
      </c>
      <c r="C154" s="3" t="s">
        <v>2986</v>
      </c>
      <c r="D154" s="3" t="s">
        <v>2987</v>
      </c>
      <c r="E154" s="3"/>
      <c r="F154" s="2" t="s">
        <v>2989</v>
      </c>
      <c r="G154" s="9">
        <v>45546</v>
      </c>
      <c r="H154" s="2" t="s">
        <v>17</v>
      </c>
      <c r="I154" s="3" t="s">
        <v>48</v>
      </c>
      <c r="J154" s="3" t="s">
        <v>2988</v>
      </c>
    </row>
    <row r="155" spans="1:10" ht="69" x14ac:dyDescent="0.25">
      <c r="A155" s="2">
        <f>SUBTOTAL(3,$C$3:C155)+0</f>
        <v>153</v>
      </c>
      <c r="B155" s="2" t="s">
        <v>36</v>
      </c>
      <c r="C155" s="3" t="s">
        <v>2990</v>
      </c>
      <c r="D155" s="3" t="s">
        <v>2991</v>
      </c>
      <c r="E155" s="3"/>
      <c r="F155" s="2" t="s">
        <v>2993</v>
      </c>
      <c r="G155" s="9">
        <v>45546</v>
      </c>
      <c r="H155" s="2" t="s">
        <v>17</v>
      </c>
      <c r="I155" s="3" t="s">
        <v>48</v>
      </c>
      <c r="J155" s="3" t="s">
        <v>2992</v>
      </c>
    </row>
    <row r="156" spans="1:10" ht="69" x14ac:dyDescent="0.25">
      <c r="A156" s="2">
        <f>SUBTOTAL(3,$C$3:C156)+0</f>
        <v>154</v>
      </c>
      <c r="B156" s="2" t="s">
        <v>36</v>
      </c>
      <c r="C156" s="3" t="s">
        <v>2994</v>
      </c>
      <c r="D156" s="3" t="s">
        <v>2976</v>
      </c>
      <c r="E156" s="3"/>
      <c r="F156" s="2" t="s">
        <v>2996</v>
      </c>
      <c r="G156" s="9">
        <v>45546</v>
      </c>
      <c r="H156" s="2" t="s">
        <v>17</v>
      </c>
      <c r="I156" s="3" t="s">
        <v>48</v>
      </c>
      <c r="J156" s="3" t="s">
        <v>2995</v>
      </c>
    </row>
    <row r="157" spans="1:10" ht="69" x14ac:dyDescent="0.25">
      <c r="A157" s="2">
        <f>SUBTOTAL(3,$C$3:C157)+0</f>
        <v>155</v>
      </c>
      <c r="B157" s="2" t="s">
        <v>36</v>
      </c>
      <c r="C157" s="3" t="s">
        <v>2997</v>
      </c>
      <c r="D157" s="3" t="s">
        <v>177</v>
      </c>
      <c r="E157" s="3"/>
      <c r="F157" s="2" t="s">
        <v>2999</v>
      </c>
      <c r="G157" s="9">
        <v>45546</v>
      </c>
      <c r="H157" s="2" t="s">
        <v>17</v>
      </c>
      <c r="I157" s="3" t="s">
        <v>48</v>
      </c>
      <c r="J157" s="3" t="s">
        <v>2998</v>
      </c>
    </row>
    <row r="158" spans="1:10" ht="69" x14ac:dyDescent="0.25">
      <c r="A158" s="2">
        <f>SUBTOTAL(3,$C$3:C158)+0</f>
        <v>156</v>
      </c>
      <c r="B158" s="2" t="s">
        <v>36</v>
      </c>
      <c r="C158" s="3" t="s">
        <v>3000</v>
      </c>
      <c r="D158" s="3" t="s">
        <v>3001</v>
      </c>
      <c r="E158" s="3"/>
      <c r="F158" s="2" t="s">
        <v>3003</v>
      </c>
      <c r="G158" s="9">
        <v>45546</v>
      </c>
      <c r="H158" s="2" t="s">
        <v>17</v>
      </c>
      <c r="I158" s="3" t="s">
        <v>48</v>
      </c>
      <c r="J158" s="3" t="s">
        <v>3002</v>
      </c>
    </row>
    <row r="159" spans="1:10" ht="55.2" x14ac:dyDescent="0.25">
      <c r="A159" s="2">
        <f>SUBTOTAL(3,$C$3:C159)+0</f>
        <v>157</v>
      </c>
      <c r="B159" s="2" t="s">
        <v>36</v>
      </c>
      <c r="C159" s="3" t="s">
        <v>3363</v>
      </c>
      <c r="D159" s="3" t="s">
        <v>3364</v>
      </c>
      <c r="E159" s="3"/>
      <c r="F159" s="2" t="s">
        <v>3366</v>
      </c>
      <c r="G159" s="9">
        <v>45544</v>
      </c>
      <c r="H159" s="2" t="s">
        <v>17</v>
      </c>
      <c r="I159" s="3" t="s">
        <v>139</v>
      </c>
      <c r="J159" s="3" t="s">
        <v>3365</v>
      </c>
    </row>
    <row r="160" spans="1:10" ht="41.4" x14ac:dyDescent="0.25">
      <c r="A160" s="2">
        <f>SUBTOTAL(3,$C$3:C160)+0</f>
        <v>158</v>
      </c>
      <c r="B160" s="2" t="s">
        <v>36</v>
      </c>
      <c r="C160" s="3" t="s">
        <v>3367</v>
      </c>
      <c r="D160" s="3" t="s">
        <v>3368</v>
      </c>
      <c r="E160" s="3"/>
      <c r="F160" s="2" t="s">
        <v>3370</v>
      </c>
      <c r="G160" s="9">
        <v>45544</v>
      </c>
      <c r="H160" s="2" t="s">
        <v>17</v>
      </c>
      <c r="I160" s="3" t="s">
        <v>139</v>
      </c>
      <c r="J160" s="3" t="s">
        <v>3369</v>
      </c>
    </row>
    <row r="161" spans="1:10" ht="69" x14ac:dyDescent="0.25">
      <c r="A161" s="2">
        <f>SUBTOTAL(3,$C$3:C161)+0</f>
        <v>159</v>
      </c>
      <c r="B161" s="2" t="s">
        <v>36</v>
      </c>
      <c r="C161" s="3" t="s">
        <v>3375</v>
      </c>
      <c r="D161" s="3" t="s">
        <v>3376</v>
      </c>
      <c r="E161" s="3"/>
      <c r="F161" s="2" t="s">
        <v>3378</v>
      </c>
      <c r="G161" s="9">
        <v>45544</v>
      </c>
      <c r="H161" s="2" t="s">
        <v>17</v>
      </c>
      <c r="I161" s="3" t="s">
        <v>48</v>
      </c>
      <c r="J161" s="3" t="s">
        <v>3377</v>
      </c>
    </row>
    <row r="162" spans="1:10" ht="69" x14ac:dyDescent="0.25">
      <c r="A162" s="2">
        <f>SUBTOTAL(3,$C$3:C162)+0</f>
        <v>160</v>
      </c>
      <c r="B162" s="2" t="s">
        <v>36</v>
      </c>
      <c r="C162" s="3" t="s">
        <v>3379</v>
      </c>
      <c r="D162" s="3" t="s">
        <v>3380</v>
      </c>
      <c r="E162" s="3"/>
      <c r="F162" s="2" t="s">
        <v>3382</v>
      </c>
      <c r="G162" s="9">
        <v>45544</v>
      </c>
      <c r="H162" s="2" t="s">
        <v>17</v>
      </c>
      <c r="I162" s="3" t="s">
        <v>48</v>
      </c>
      <c r="J162" s="3" t="s">
        <v>3381</v>
      </c>
    </row>
    <row r="163" spans="1:10" ht="69" x14ac:dyDescent="0.25">
      <c r="A163" s="2">
        <f>SUBTOTAL(3,$C$3:C163)+0</f>
        <v>161</v>
      </c>
      <c r="B163" s="2" t="s">
        <v>36</v>
      </c>
      <c r="C163" s="3" t="s">
        <v>3383</v>
      </c>
      <c r="D163" s="3" t="s">
        <v>3384</v>
      </c>
      <c r="E163" s="3"/>
      <c r="F163" s="2" t="s">
        <v>3386</v>
      </c>
      <c r="G163" s="9">
        <v>45544</v>
      </c>
      <c r="H163" s="2" t="s">
        <v>17</v>
      </c>
      <c r="I163" s="3" t="s">
        <v>48</v>
      </c>
      <c r="J163" s="3" t="s">
        <v>3385</v>
      </c>
    </row>
    <row r="164" spans="1:10" ht="69" x14ac:dyDescent="0.25">
      <c r="A164" s="2">
        <f>SUBTOTAL(3,$C$3:C164)+0</f>
        <v>162</v>
      </c>
      <c r="B164" s="2" t="s">
        <v>36</v>
      </c>
      <c r="C164" s="3" t="s">
        <v>3387</v>
      </c>
      <c r="D164" s="3" t="s">
        <v>3388</v>
      </c>
      <c r="E164" s="3"/>
      <c r="F164" s="2" t="s">
        <v>3390</v>
      </c>
      <c r="G164" s="9">
        <v>45544</v>
      </c>
      <c r="H164" s="2" t="s">
        <v>17</v>
      </c>
      <c r="I164" s="3" t="s">
        <v>48</v>
      </c>
      <c r="J164" s="3" t="s">
        <v>3389</v>
      </c>
    </row>
    <row r="165" spans="1:10" ht="69" x14ac:dyDescent="0.25">
      <c r="A165" s="2">
        <f>SUBTOTAL(3,$C$3:C165)+0</f>
        <v>163</v>
      </c>
      <c r="B165" s="2" t="s">
        <v>36</v>
      </c>
      <c r="C165" s="3" t="s">
        <v>3391</v>
      </c>
      <c r="D165" s="3" t="s">
        <v>3392</v>
      </c>
      <c r="E165" s="3"/>
      <c r="F165" s="2" t="s">
        <v>3394</v>
      </c>
      <c r="G165" s="9">
        <v>45544</v>
      </c>
      <c r="H165" s="2" t="s">
        <v>17</v>
      </c>
      <c r="I165" s="3" t="s">
        <v>48</v>
      </c>
      <c r="J165" s="3" t="s">
        <v>3393</v>
      </c>
    </row>
    <row r="166" spans="1:10" ht="69" x14ac:dyDescent="0.25">
      <c r="A166" s="2">
        <f>SUBTOTAL(3,$C$3:C166)+0</f>
        <v>164</v>
      </c>
      <c r="B166" s="2" t="s">
        <v>36</v>
      </c>
      <c r="C166" s="3" t="s">
        <v>3395</v>
      </c>
      <c r="D166" s="3" t="s">
        <v>3396</v>
      </c>
      <c r="E166" s="3"/>
      <c r="F166" s="2" t="s">
        <v>3398</v>
      </c>
      <c r="G166" s="9">
        <v>45544</v>
      </c>
      <c r="H166" s="2" t="s">
        <v>17</v>
      </c>
      <c r="I166" s="3" t="s">
        <v>48</v>
      </c>
      <c r="J166" s="3" t="s">
        <v>3397</v>
      </c>
    </row>
    <row r="167" spans="1:10" ht="69" x14ac:dyDescent="0.25">
      <c r="A167" s="2">
        <f>SUBTOTAL(3,$C$3:C167)+0</f>
        <v>165</v>
      </c>
      <c r="B167" s="2" t="s">
        <v>36</v>
      </c>
      <c r="C167" s="3" t="s">
        <v>3399</v>
      </c>
      <c r="D167" s="3" t="s">
        <v>3400</v>
      </c>
      <c r="E167" s="3"/>
      <c r="F167" s="2" t="s">
        <v>3402</v>
      </c>
      <c r="G167" s="9">
        <v>45544</v>
      </c>
      <c r="H167" s="2" t="s">
        <v>17</v>
      </c>
      <c r="I167" s="3" t="s">
        <v>48</v>
      </c>
      <c r="J167" s="3" t="s">
        <v>3401</v>
      </c>
    </row>
    <row r="168" spans="1:10" ht="69" x14ac:dyDescent="0.25">
      <c r="A168" s="2">
        <f>SUBTOTAL(3,$C$3:C168)+0</f>
        <v>166</v>
      </c>
      <c r="B168" s="2" t="s">
        <v>36</v>
      </c>
      <c r="C168" s="3" t="s">
        <v>3403</v>
      </c>
      <c r="D168" s="3" t="s">
        <v>3388</v>
      </c>
      <c r="E168" s="3"/>
      <c r="F168" s="2" t="s">
        <v>3405</v>
      </c>
      <c r="G168" s="9">
        <v>45544</v>
      </c>
      <c r="H168" s="2" t="s">
        <v>17</v>
      </c>
      <c r="I168" s="3" t="s">
        <v>48</v>
      </c>
      <c r="J168" s="3" t="s">
        <v>3404</v>
      </c>
    </row>
    <row r="169" spans="1:10" ht="69" x14ac:dyDescent="0.25">
      <c r="A169" s="2">
        <f>SUBTOTAL(3,$C$3:C169)+0</f>
        <v>167</v>
      </c>
      <c r="B169" s="2" t="s">
        <v>36</v>
      </c>
      <c r="C169" s="3" t="s">
        <v>3406</v>
      </c>
      <c r="D169" s="3" t="s">
        <v>3407</v>
      </c>
      <c r="E169" s="3"/>
      <c r="F169" s="2" t="s">
        <v>3409</v>
      </c>
      <c r="G169" s="9">
        <v>45544</v>
      </c>
      <c r="H169" s="2" t="s">
        <v>17</v>
      </c>
      <c r="I169" s="3" t="s">
        <v>48</v>
      </c>
      <c r="J169" s="3" t="s">
        <v>3408</v>
      </c>
    </row>
    <row r="170" spans="1:10" ht="69" x14ac:dyDescent="0.25">
      <c r="A170" s="2">
        <f>SUBTOTAL(3,$C$3:C170)+0</f>
        <v>168</v>
      </c>
      <c r="B170" s="2" t="s">
        <v>36</v>
      </c>
      <c r="C170" s="3" t="s">
        <v>3410</v>
      </c>
      <c r="D170" s="3" t="s">
        <v>3411</v>
      </c>
      <c r="E170" s="3"/>
      <c r="F170" s="2" t="s">
        <v>3413</v>
      </c>
      <c r="G170" s="9">
        <v>45544</v>
      </c>
      <c r="H170" s="2" t="s">
        <v>17</v>
      </c>
      <c r="I170" s="3" t="s">
        <v>48</v>
      </c>
      <c r="J170" s="3" t="s">
        <v>3412</v>
      </c>
    </row>
    <row r="171" spans="1:10" ht="55.2" x14ac:dyDescent="0.25">
      <c r="A171" s="2">
        <f>SUBTOTAL(3,$C$3:C171)+0</f>
        <v>169</v>
      </c>
      <c r="B171" s="2" t="s">
        <v>36</v>
      </c>
      <c r="C171" s="3" t="s">
        <v>192</v>
      </c>
      <c r="D171" s="3" t="s">
        <v>193</v>
      </c>
      <c r="E171" s="3"/>
      <c r="F171" s="2" t="s">
        <v>195</v>
      </c>
      <c r="G171" s="9">
        <v>45504</v>
      </c>
      <c r="H171" s="2" t="s">
        <v>17</v>
      </c>
      <c r="I171" s="3" t="s">
        <v>48</v>
      </c>
      <c r="J171" s="3" t="s">
        <v>194</v>
      </c>
    </row>
    <row r="172" spans="1:10" ht="55.2" x14ac:dyDescent="0.25">
      <c r="A172" s="2">
        <f>SUBTOTAL(3,$C$3:C172)+0</f>
        <v>170</v>
      </c>
      <c r="B172" s="2" t="s">
        <v>36</v>
      </c>
      <c r="C172" s="3" t="s">
        <v>204</v>
      </c>
      <c r="D172" s="3" t="s">
        <v>205</v>
      </c>
      <c r="E172" s="3"/>
      <c r="F172" s="2" t="s">
        <v>207</v>
      </c>
      <c r="G172" s="9">
        <v>45504</v>
      </c>
      <c r="H172" s="2" t="s">
        <v>17</v>
      </c>
      <c r="I172" s="3" t="s">
        <v>48</v>
      </c>
      <c r="J172" s="3" t="s">
        <v>206</v>
      </c>
    </row>
    <row r="173" spans="1:10" ht="41.4" x14ac:dyDescent="0.25">
      <c r="A173" s="2">
        <f>SUBTOTAL(3,$C$3:C173)+0</f>
        <v>171</v>
      </c>
      <c r="B173" s="2" t="s">
        <v>36</v>
      </c>
      <c r="C173" s="3" t="s">
        <v>136</v>
      </c>
      <c r="D173" s="3" t="s">
        <v>137</v>
      </c>
      <c r="E173" s="3"/>
      <c r="F173" s="2" t="s">
        <v>140</v>
      </c>
      <c r="G173" s="9">
        <v>45504</v>
      </c>
      <c r="H173" s="2" t="s">
        <v>17</v>
      </c>
      <c r="I173" s="3" t="s">
        <v>139</v>
      </c>
      <c r="J173" s="3" t="s">
        <v>138</v>
      </c>
    </row>
    <row r="174" spans="1:10" ht="55.2" x14ac:dyDescent="0.25">
      <c r="A174" s="2">
        <f>SUBTOTAL(3,$C$3:C174)+0</f>
        <v>172</v>
      </c>
      <c r="B174" s="2" t="s">
        <v>36</v>
      </c>
      <c r="C174" s="3" t="s">
        <v>141</v>
      </c>
      <c r="D174" s="3" t="s">
        <v>142</v>
      </c>
      <c r="E174" s="3"/>
      <c r="F174" s="2" t="s">
        <v>144</v>
      </c>
      <c r="G174" s="9">
        <v>45504</v>
      </c>
      <c r="H174" s="2" t="s">
        <v>17</v>
      </c>
      <c r="I174" s="3" t="s">
        <v>139</v>
      </c>
      <c r="J174" s="3" t="s">
        <v>143</v>
      </c>
    </row>
    <row r="175" spans="1:10" ht="41.4" x14ac:dyDescent="0.25">
      <c r="A175" s="2">
        <f>SUBTOTAL(3,$C$3:C175)+0</f>
        <v>173</v>
      </c>
      <c r="B175" s="2" t="s">
        <v>36</v>
      </c>
      <c r="C175" s="3" t="s">
        <v>145</v>
      </c>
      <c r="D175" s="3" t="s">
        <v>146</v>
      </c>
      <c r="E175" s="3"/>
      <c r="F175" s="2" t="s">
        <v>148</v>
      </c>
      <c r="G175" s="9">
        <v>45504</v>
      </c>
      <c r="H175" s="2" t="s">
        <v>17</v>
      </c>
      <c r="I175" s="3" t="s">
        <v>139</v>
      </c>
      <c r="J175" s="3" t="s">
        <v>147</v>
      </c>
    </row>
    <row r="176" spans="1:10" ht="55.2" x14ac:dyDescent="0.25">
      <c r="A176" s="2">
        <f>SUBTOTAL(3,$C$3:C176)+0</f>
        <v>174</v>
      </c>
      <c r="B176" s="2" t="s">
        <v>36</v>
      </c>
      <c r="C176" s="3" t="s">
        <v>149</v>
      </c>
      <c r="D176" s="3" t="s">
        <v>150</v>
      </c>
      <c r="E176" s="3"/>
      <c r="F176" s="2" t="s">
        <v>152</v>
      </c>
      <c r="G176" s="9">
        <v>45504</v>
      </c>
      <c r="H176" s="2" t="s">
        <v>17</v>
      </c>
      <c r="I176" s="3" t="s">
        <v>48</v>
      </c>
      <c r="J176" s="3" t="s">
        <v>151</v>
      </c>
    </row>
    <row r="177" spans="1:10" ht="55.2" x14ac:dyDescent="0.25">
      <c r="A177" s="2">
        <f>SUBTOTAL(3,$C$3:C177)+0</f>
        <v>175</v>
      </c>
      <c r="B177" s="2" t="s">
        <v>36</v>
      </c>
      <c r="C177" s="3" t="s">
        <v>153</v>
      </c>
      <c r="D177" s="3" t="s">
        <v>154</v>
      </c>
      <c r="E177" s="3"/>
      <c r="F177" s="2" t="s">
        <v>156</v>
      </c>
      <c r="G177" s="9">
        <v>45504</v>
      </c>
      <c r="H177" s="2" t="s">
        <v>17</v>
      </c>
      <c r="I177" s="3" t="s">
        <v>48</v>
      </c>
      <c r="J177" s="3" t="s">
        <v>155</v>
      </c>
    </row>
    <row r="178" spans="1:10" ht="41.4" x14ac:dyDescent="0.25">
      <c r="A178" s="2">
        <f>SUBTOTAL(3,$C$3:C178)+0</f>
        <v>176</v>
      </c>
      <c r="B178" s="2" t="s">
        <v>36</v>
      </c>
      <c r="C178" s="3" t="s">
        <v>157</v>
      </c>
      <c r="D178" s="3" t="s">
        <v>158</v>
      </c>
      <c r="E178" s="3"/>
      <c r="F178" s="2" t="s">
        <v>160</v>
      </c>
      <c r="G178" s="9">
        <v>45504</v>
      </c>
      <c r="H178" s="2" t="s">
        <v>17</v>
      </c>
      <c r="I178" s="3" t="s">
        <v>139</v>
      </c>
      <c r="J178" s="3" t="s">
        <v>159</v>
      </c>
    </row>
    <row r="179" spans="1:10" ht="55.2" x14ac:dyDescent="0.25">
      <c r="A179" s="2">
        <f>SUBTOTAL(3,$C$3:C179)+0</f>
        <v>177</v>
      </c>
      <c r="B179" s="2" t="s">
        <v>36</v>
      </c>
      <c r="C179" s="3" t="s">
        <v>161</v>
      </c>
      <c r="D179" s="3" t="s">
        <v>162</v>
      </c>
      <c r="E179" s="3"/>
      <c r="F179" s="2" t="s">
        <v>164</v>
      </c>
      <c r="G179" s="9">
        <v>45504</v>
      </c>
      <c r="H179" s="2" t="s">
        <v>17</v>
      </c>
      <c r="I179" s="3" t="s">
        <v>48</v>
      </c>
      <c r="J179" s="3" t="s">
        <v>163</v>
      </c>
    </row>
    <row r="180" spans="1:10" ht="55.2" x14ac:dyDescent="0.25">
      <c r="A180" s="2">
        <f>SUBTOTAL(3,$C$3:C180)+0</f>
        <v>178</v>
      </c>
      <c r="B180" s="2" t="s">
        <v>36</v>
      </c>
      <c r="C180" s="3" t="s">
        <v>165</v>
      </c>
      <c r="D180" s="3" t="s">
        <v>166</v>
      </c>
      <c r="E180" s="3"/>
      <c r="F180" s="2" t="s">
        <v>168</v>
      </c>
      <c r="G180" s="9">
        <v>45504</v>
      </c>
      <c r="H180" s="2" t="s">
        <v>17</v>
      </c>
      <c r="I180" s="3" t="s">
        <v>48</v>
      </c>
      <c r="J180" s="3" t="s">
        <v>167</v>
      </c>
    </row>
    <row r="181" spans="1:10" ht="55.2" x14ac:dyDescent="0.25">
      <c r="A181" s="2">
        <f>SUBTOTAL(3,$C$3:C181)+0</f>
        <v>179</v>
      </c>
      <c r="B181" s="2" t="s">
        <v>36</v>
      </c>
      <c r="C181" s="3" t="s">
        <v>169</v>
      </c>
      <c r="D181" s="3" t="s">
        <v>170</v>
      </c>
      <c r="E181" s="3"/>
      <c r="F181" s="2" t="s">
        <v>172</v>
      </c>
      <c r="G181" s="9">
        <v>45504</v>
      </c>
      <c r="H181" s="2" t="s">
        <v>17</v>
      </c>
      <c r="I181" s="3" t="s">
        <v>48</v>
      </c>
      <c r="J181" s="3" t="s">
        <v>171</v>
      </c>
    </row>
    <row r="182" spans="1:10" ht="55.2" x14ac:dyDescent="0.25">
      <c r="A182" s="2">
        <f>SUBTOTAL(3,$C$3:C182)+0</f>
        <v>180</v>
      </c>
      <c r="B182" s="2" t="s">
        <v>36</v>
      </c>
      <c r="C182" s="3" t="s">
        <v>173</v>
      </c>
      <c r="D182" s="3" t="s">
        <v>166</v>
      </c>
      <c r="E182" s="3"/>
      <c r="F182" s="2" t="s">
        <v>175</v>
      </c>
      <c r="G182" s="9">
        <v>45504</v>
      </c>
      <c r="H182" s="2" t="s">
        <v>17</v>
      </c>
      <c r="I182" s="3" t="s">
        <v>48</v>
      </c>
      <c r="J182" s="3" t="s">
        <v>174</v>
      </c>
    </row>
    <row r="183" spans="1:10" ht="55.2" x14ac:dyDescent="0.25">
      <c r="A183" s="2">
        <f>SUBTOTAL(3,$C$3:C183)+0</f>
        <v>181</v>
      </c>
      <c r="B183" s="2" t="s">
        <v>36</v>
      </c>
      <c r="C183" s="3" t="s">
        <v>176</v>
      </c>
      <c r="D183" s="3" t="s">
        <v>177</v>
      </c>
      <c r="E183" s="3"/>
      <c r="F183" s="2" t="s">
        <v>179</v>
      </c>
      <c r="G183" s="9">
        <v>45504</v>
      </c>
      <c r="H183" s="2" t="s">
        <v>17</v>
      </c>
      <c r="I183" s="3" t="s">
        <v>48</v>
      </c>
      <c r="J183" s="3" t="s">
        <v>178</v>
      </c>
    </row>
    <row r="184" spans="1:10" ht="55.2" x14ac:dyDescent="0.25">
      <c r="A184" s="2">
        <f>SUBTOTAL(3,$C$3:C184)+0</f>
        <v>182</v>
      </c>
      <c r="B184" s="2" t="s">
        <v>36</v>
      </c>
      <c r="C184" s="3" t="s">
        <v>180</v>
      </c>
      <c r="D184" s="3" t="s">
        <v>181</v>
      </c>
      <c r="E184" s="3"/>
      <c r="F184" s="2" t="s">
        <v>183</v>
      </c>
      <c r="G184" s="9">
        <v>45504</v>
      </c>
      <c r="H184" s="2" t="s">
        <v>17</v>
      </c>
      <c r="I184" s="3" t="s">
        <v>48</v>
      </c>
      <c r="J184" s="3" t="s">
        <v>182</v>
      </c>
    </row>
    <row r="185" spans="1:10" ht="69" x14ac:dyDescent="0.25">
      <c r="A185" s="2">
        <f>SUBTOTAL(3,$C$3:C185)+0</f>
        <v>183</v>
      </c>
      <c r="B185" s="2" t="s">
        <v>36</v>
      </c>
      <c r="C185" s="3" t="s">
        <v>184</v>
      </c>
      <c r="D185" s="3" t="s">
        <v>185</v>
      </c>
      <c r="E185" s="3"/>
      <c r="F185" s="2" t="s">
        <v>187</v>
      </c>
      <c r="G185" s="9">
        <v>45504</v>
      </c>
      <c r="H185" s="2" t="s">
        <v>17</v>
      </c>
      <c r="I185" s="3" t="s">
        <v>139</v>
      </c>
      <c r="J185" s="3" t="s">
        <v>186</v>
      </c>
    </row>
    <row r="186" spans="1:10" ht="69" x14ac:dyDescent="0.25">
      <c r="A186" s="2">
        <f>SUBTOTAL(3,$C$3:C186)+0</f>
        <v>184</v>
      </c>
      <c r="B186" s="2" t="s">
        <v>36</v>
      </c>
      <c r="C186" s="3" t="s">
        <v>188</v>
      </c>
      <c r="D186" s="3" t="s">
        <v>189</v>
      </c>
      <c r="E186" s="3"/>
      <c r="F186" s="2" t="s">
        <v>191</v>
      </c>
      <c r="G186" s="9">
        <v>45504</v>
      </c>
      <c r="H186" s="2" t="s">
        <v>17</v>
      </c>
      <c r="I186" s="3" t="s">
        <v>139</v>
      </c>
      <c r="J186" s="3" t="s">
        <v>190</v>
      </c>
    </row>
    <row r="187" spans="1:10" ht="55.2" x14ac:dyDescent="0.25">
      <c r="A187" s="2">
        <f>SUBTOTAL(3,$C$3:C187)+0</f>
        <v>185</v>
      </c>
      <c r="B187" s="2" t="s">
        <v>36</v>
      </c>
      <c r="C187" s="3" t="s">
        <v>196</v>
      </c>
      <c r="D187" s="3" t="s">
        <v>197</v>
      </c>
      <c r="E187" s="3"/>
      <c r="F187" s="2" t="s">
        <v>199</v>
      </c>
      <c r="G187" s="9">
        <v>45504</v>
      </c>
      <c r="H187" s="2" t="s">
        <v>17</v>
      </c>
      <c r="I187" s="3" t="s">
        <v>48</v>
      </c>
      <c r="J187" s="3" t="s">
        <v>198</v>
      </c>
    </row>
    <row r="188" spans="1:10" ht="55.2" x14ac:dyDescent="0.25">
      <c r="A188" s="2">
        <f>SUBTOTAL(3,$C$3:C188)+0</f>
        <v>186</v>
      </c>
      <c r="B188" s="2" t="s">
        <v>36</v>
      </c>
      <c r="C188" s="3" t="s">
        <v>200</v>
      </c>
      <c r="D188" s="3" t="s">
        <v>201</v>
      </c>
      <c r="E188" s="3"/>
      <c r="F188" s="2" t="s">
        <v>203</v>
      </c>
      <c r="G188" s="9">
        <v>45504</v>
      </c>
      <c r="H188" s="2" t="s">
        <v>17</v>
      </c>
      <c r="I188" s="3" t="s">
        <v>48</v>
      </c>
      <c r="J188" s="3" t="s">
        <v>202</v>
      </c>
    </row>
    <row r="189" spans="1:10" ht="55.2" x14ac:dyDescent="0.25">
      <c r="A189" s="2">
        <f>SUBTOTAL(3,$C$3:C189)+0</f>
        <v>187</v>
      </c>
      <c r="B189" s="2" t="s">
        <v>36</v>
      </c>
      <c r="C189" s="3" t="s">
        <v>1182</v>
      </c>
      <c r="D189" s="3" t="s">
        <v>1205</v>
      </c>
      <c r="E189" s="3"/>
      <c r="F189" s="2" t="s">
        <v>1207</v>
      </c>
      <c r="G189" s="9">
        <v>45497</v>
      </c>
      <c r="H189" s="2" t="s">
        <v>17</v>
      </c>
      <c r="I189" s="3" t="s">
        <v>48</v>
      </c>
      <c r="J189" s="3" t="s">
        <v>1206</v>
      </c>
    </row>
    <row r="190" spans="1:10" ht="41.4" x14ac:dyDescent="0.25">
      <c r="A190" s="2">
        <f>SUBTOTAL(3,$C$3:C190)+0</f>
        <v>188</v>
      </c>
      <c r="B190" s="2" t="s">
        <v>36</v>
      </c>
      <c r="C190" s="3" t="s">
        <v>1201</v>
      </c>
      <c r="D190" s="3" t="s">
        <v>1202</v>
      </c>
      <c r="E190" s="3"/>
      <c r="F190" s="2" t="s">
        <v>1204</v>
      </c>
      <c r="G190" s="9">
        <v>45497</v>
      </c>
      <c r="H190" s="2" t="s">
        <v>17</v>
      </c>
      <c r="I190" s="3" t="s">
        <v>139</v>
      </c>
      <c r="J190" s="3" t="s">
        <v>1203</v>
      </c>
    </row>
    <row r="191" spans="1:10" ht="55.2" x14ac:dyDescent="0.25">
      <c r="A191" s="2">
        <f>SUBTOTAL(3,$C$3:C191)+0</f>
        <v>189</v>
      </c>
      <c r="B191" s="2" t="s">
        <v>36</v>
      </c>
      <c r="C191" s="3" t="s">
        <v>1208</v>
      </c>
      <c r="D191" s="3" t="s">
        <v>1209</v>
      </c>
      <c r="E191" s="3"/>
      <c r="F191" s="2" t="s">
        <v>1211</v>
      </c>
      <c r="G191" s="9">
        <v>45497</v>
      </c>
      <c r="H191" s="2" t="s">
        <v>17</v>
      </c>
      <c r="I191" s="3" t="s">
        <v>48</v>
      </c>
      <c r="J191" s="3" t="s">
        <v>1210</v>
      </c>
    </row>
    <row r="192" spans="1:10" ht="55.2" x14ac:dyDescent="0.25">
      <c r="A192" s="2">
        <f>SUBTOTAL(3,$C$3:C192)+0</f>
        <v>190</v>
      </c>
      <c r="B192" s="2" t="s">
        <v>36</v>
      </c>
      <c r="C192" s="3" t="s">
        <v>1212</v>
      </c>
      <c r="D192" s="3" t="s">
        <v>1213</v>
      </c>
      <c r="E192" s="3"/>
      <c r="F192" s="2" t="s">
        <v>1215</v>
      </c>
      <c r="G192" s="9">
        <v>45497</v>
      </c>
      <c r="H192" s="2" t="s">
        <v>17</v>
      </c>
      <c r="I192" s="3" t="s">
        <v>48</v>
      </c>
      <c r="J192" s="3" t="s">
        <v>1214</v>
      </c>
    </row>
    <row r="193" spans="1:10" ht="55.2" x14ac:dyDescent="0.25">
      <c r="A193" s="2">
        <f>SUBTOTAL(3,$C$3:C193)+0</f>
        <v>191</v>
      </c>
      <c r="B193" s="2" t="s">
        <v>36</v>
      </c>
      <c r="C193" s="3" t="s">
        <v>1216</v>
      </c>
      <c r="D193" s="3" t="s">
        <v>1217</v>
      </c>
      <c r="E193" s="3"/>
      <c r="F193" s="2" t="s">
        <v>1219</v>
      </c>
      <c r="G193" s="9">
        <v>45497</v>
      </c>
      <c r="H193" s="2" t="s">
        <v>17</v>
      </c>
      <c r="I193" s="3" t="s">
        <v>48</v>
      </c>
      <c r="J193" s="3" t="s">
        <v>1218</v>
      </c>
    </row>
    <row r="194" spans="1:10" ht="55.2" x14ac:dyDescent="0.25">
      <c r="A194" s="2">
        <f>SUBTOTAL(3,$C$3:C194)+0</f>
        <v>192</v>
      </c>
      <c r="B194" s="2" t="s">
        <v>36</v>
      </c>
      <c r="C194" s="3" t="s">
        <v>1635</v>
      </c>
      <c r="D194" s="3" t="s">
        <v>2170</v>
      </c>
      <c r="E194" s="3"/>
      <c r="F194" s="2" t="s">
        <v>2172</v>
      </c>
      <c r="G194" s="9">
        <v>45492</v>
      </c>
      <c r="H194" s="2" t="s">
        <v>17</v>
      </c>
      <c r="I194" s="3" t="s">
        <v>48</v>
      </c>
      <c r="J194" s="3" t="s">
        <v>2171</v>
      </c>
    </row>
    <row r="195" spans="1:10" ht="55.2" x14ac:dyDescent="0.25">
      <c r="A195" s="2">
        <f>SUBTOTAL(3,$C$3:C195)+0</f>
        <v>193</v>
      </c>
      <c r="B195" s="2" t="s">
        <v>36</v>
      </c>
      <c r="C195" s="3" t="s">
        <v>2118</v>
      </c>
      <c r="D195" s="3" t="s">
        <v>2119</v>
      </c>
      <c r="E195" s="3"/>
      <c r="F195" s="2" t="s">
        <v>2121</v>
      </c>
      <c r="G195" s="9">
        <v>45492</v>
      </c>
      <c r="H195" s="2" t="s">
        <v>17</v>
      </c>
      <c r="I195" s="3" t="s">
        <v>48</v>
      </c>
      <c r="J195" s="3" t="s">
        <v>2120</v>
      </c>
    </row>
    <row r="196" spans="1:10" ht="55.2" x14ac:dyDescent="0.25">
      <c r="A196" s="2">
        <f>SUBTOTAL(3,$C$3:C196)+0</f>
        <v>194</v>
      </c>
      <c r="B196" s="2" t="s">
        <v>36</v>
      </c>
      <c r="C196" s="3" t="s">
        <v>2146</v>
      </c>
      <c r="D196" s="3" t="s">
        <v>2147</v>
      </c>
      <c r="E196" s="3"/>
      <c r="F196" s="2" t="s">
        <v>2149</v>
      </c>
      <c r="G196" s="9">
        <v>45492</v>
      </c>
      <c r="H196" s="2" t="s">
        <v>17</v>
      </c>
      <c r="I196" s="3" t="s">
        <v>48</v>
      </c>
      <c r="J196" s="3" t="s">
        <v>2148</v>
      </c>
    </row>
    <row r="197" spans="1:10" ht="55.2" x14ac:dyDescent="0.25">
      <c r="A197" s="2">
        <f>SUBTOTAL(3,$C$3:C197)+0</f>
        <v>195</v>
      </c>
      <c r="B197" s="2" t="s">
        <v>36</v>
      </c>
      <c r="C197" s="3" t="s">
        <v>2150</v>
      </c>
      <c r="D197" s="3" t="s">
        <v>2151</v>
      </c>
      <c r="E197" s="3"/>
      <c r="F197" s="2" t="s">
        <v>2153</v>
      </c>
      <c r="G197" s="9">
        <v>45492</v>
      </c>
      <c r="H197" s="2" t="s">
        <v>17</v>
      </c>
      <c r="I197" s="3" t="s">
        <v>48</v>
      </c>
      <c r="J197" s="3" t="s">
        <v>2152</v>
      </c>
    </row>
    <row r="198" spans="1:10" ht="55.2" x14ac:dyDescent="0.25">
      <c r="A198" s="2">
        <f>SUBTOTAL(3,$C$3:C198)+0</f>
        <v>196</v>
      </c>
      <c r="B198" s="2" t="s">
        <v>36</v>
      </c>
      <c r="C198" s="3" t="s">
        <v>2154</v>
      </c>
      <c r="D198" s="3" t="s">
        <v>2155</v>
      </c>
      <c r="E198" s="3"/>
      <c r="F198" s="2" t="s">
        <v>2157</v>
      </c>
      <c r="G198" s="9">
        <v>45492</v>
      </c>
      <c r="H198" s="2" t="s">
        <v>17</v>
      </c>
      <c r="I198" s="3" t="s">
        <v>48</v>
      </c>
      <c r="J198" s="3" t="s">
        <v>2156</v>
      </c>
    </row>
    <row r="199" spans="1:10" ht="55.2" x14ac:dyDescent="0.25">
      <c r="A199" s="2">
        <f>SUBTOTAL(3,$C$3:C199)+0</f>
        <v>197</v>
      </c>
      <c r="B199" s="2" t="s">
        <v>36</v>
      </c>
      <c r="C199" s="3" t="s">
        <v>3434</v>
      </c>
      <c r="D199" s="3" t="s">
        <v>3435</v>
      </c>
      <c r="E199" s="3"/>
      <c r="F199" s="2" t="s">
        <v>3437</v>
      </c>
      <c r="G199" s="9">
        <v>45482</v>
      </c>
      <c r="H199" s="2" t="s">
        <v>17</v>
      </c>
      <c r="I199" s="3" t="s">
        <v>48</v>
      </c>
      <c r="J199" s="3" t="s">
        <v>3436</v>
      </c>
    </row>
    <row r="200" spans="1:10" ht="55.2" x14ac:dyDescent="0.25">
      <c r="A200" s="2">
        <f>SUBTOTAL(3,$C$3:C200)+0</f>
        <v>198</v>
      </c>
      <c r="B200" s="2" t="s">
        <v>36</v>
      </c>
      <c r="C200" s="3" t="s">
        <v>3438</v>
      </c>
      <c r="D200" s="3" t="s">
        <v>3439</v>
      </c>
      <c r="E200" s="3"/>
      <c r="F200" s="2" t="s">
        <v>3441</v>
      </c>
      <c r="G200" s="9">
        <v>45482</v>
      </c>
      <c r="H200" s="2" t="s">
        <v>17</v>
      </c>
      <c r="I200" s="3" t="s">
        <v>48</v>
      </c>
      <c r="J200" s="3" t="s">
        <v>3440</v>
      </c>
    </row>
    <row r="201" spans="1:10" ht="55.2" x14ac:dyDescent="0.25">
      <c r="A201" s="2">
        <f>SUBTOTAL(3,$C$3:C201)+0</f>
        <v>199</v>
      </c>
      <c r="B201" s="2" t="s">
        <v>36</v>
      </c>
      <c r="C201" s="3" t="s">
        <v>3442</v>
      </c>
      <c r="D201" s="3" t="s">
        <v>3419</v>
      </c>
      <c r="E201" s="3"/>
      <c r="F201" s="2" t="s">
        <v>3444</v>
      </c>
      <c r="G201" s="9">
        <v>45482</v>
      </c>
      <c r="H201" s="2" t="s">
        <v>17</v>
      </c>
      <c r="I201" s="3" t="s">
        <v>48</v>
      </c>
      <c r="J201" s="3" t="s">
        <v>3443</v>
      </c>
    </row>
    <row r="202" spans="1:10" ht="55.2" x14ac:dyDescent="0.25">
      <c r="A202" s="2">
        <f>SUBTOTAL(3,$C$3:C202)+0</f>
        <v>200</v>
      </c>
      <c r="B202" s="2" t="s">
        <v>36</v>
      </c>
      <c r="C202" s="3" t="s">
        <v>3434</v>
      </c>
      <c r="D202" s="3" t="s">
        <v>3841</v>
      </c>
      <c r="E202" s="3"/>
      <c r="F202" s="2" t="s">
        <v>3843</v>
      </c>
      <c r="G202" s="9">
        <v>45478</v>
      </c>
      <c r="H202" s="2" t="s">
        <v>17</v>
      </c>
      <c r="I202" s="3" t="s">
        <v>48</v>
      </c>
      <c r="J202" s="3" t="s">
        <v>3842</v>
      </c>
    </row>
    <row r="203" spans="1:10" ht="55.2" x14ac:dyDescent="0.25">
      <c r="A203" s="2">
        <f>SUBTOTAL(3,$C$3:C203)+0</f>
        <v>201</v>
      </c>
      <c r="B203" s="2" t="s">
        <v>36</v>
      </c>
      <c r="C203" s="3" t="s">
        <v>3834</v>
      </c>
      <c r="D203" s="3" t="s">
        <v>3835</v>
      </c>
      <c r="E203" s="3"/>
      <c r="F203" s="2" t="s">
        <v>3837</v>
      </c>
      <c r="G203" s="9">
        <v>45478</v>
      </c>
      <c r="H203" s="2" t="s">
        <v>17</v>
      </c>
      <c r="I203" s="3" t="s">
        <v>48</v>
      </c>
      <c r="J203" s="3" t="s">
        <v>3836</v>
      </c>
    </row>
    <row r="204" spans="1:10" ht="55.2" x14ac:dyDescent="0.25">
      <c r="A204" s="2">
        <f>SUBTOTAL(3,$C$3:C204)+0</f>
        <v>202</v>
      </c>
      <c r="B204" s="2" t="s">
        <v>36</v>
      </c>
      <c r="C204" s="3" t="s">
        <v>3838</v>
      </c>
      <c r="D204" s="3" t="s">
        <v>3839</v>
      </c>
      <c r="E204" s="3"/>
      <c r="F204" s="2" t="s">
        <v>3840</v>
      </c>
      <c r="G204" s="9">
        <v>45478</v>
      </c>
      <c r="H204" s="2" t="s">
        <v>17</v>
      </c>
      <c r="I204" s="3" t="s">
        <v>48</v>
      </c>
      <c r="J204" s="3" t="s">
        <v>178</v>
      </c>
    </row>
    <row r="205" spans="1:10" ht="55.2" x14ac:dyDescent="0.25">
      <c r="A205" s="2">
        <f>SUBTOTAL(3,$C$3:C205)+0</f>
        <v>203</v>
      </c>
      <c r="B205" s="2" t="s">
        <v>36</v>
      </c>
      <c r="C205" s="3" t="s">
        <v>3844</v>
      </c>
      <c r="D205" s="3" t="s">
        <v>3845</v>
      </c>
      <c r="E205" s="3"/>
      <c r="F205" s="2" t="s">
        <v>3847</v>
      </c>
      <c r="G205" s="9">
        <v>45478</v>
      </c>
      <c r="H205" s="2" t="s">
        <v>17</v>
      </c>
      <c r="I205" s="3" t="s">
        <v>48</v>
      </c>
      <c r="J205" s="3" t="s">
        <v>3846</v>
      </c>
    </row>
    <row r="206" spans="1:10" ht="55.2" x14ac:dyDescent="0.25">
      <c r="A206" s="2">
        <f>SUBTOTAL(3,$C$3:C206)+0</f>
        <v>204</v>
      </c>
      <c r="B206" s="2" t="s">
        <v>36</v>
      </c>
      <c r="C206" s="3" t="s">
        <v>3848</v>
      </c>
      <c r="D206" s="3" t="s">
        <v>3849</v>
      </c>
      <c r="E206" s="3"/>
      <c r="F206" s="2" t="s">
        <v>3851</v>
      </c>
      <c r="G206" s="9">
        <v>45478</v>
      </c>
      <c r="H206" s="2" t="s">
        <v>17</v>
      </c>
      <c r="I206" s="3" t="s">
        <v>48</v>
      </c>
      <c r="J206" s="3" t="s">
        <v>3850</v>
      </c>
    </row>
    <row r="207" spans="1:10" ht="55.2" x14ac:dyDescent="0.25">
      <c r="A207" s="2">
        <f>SUBTOTAL(3,$C$3:C207)+0</f>
        <v>205</v>
      </c>
      <c r="B207" s="2" t="s">
        <v>36</v>
      </c>
      <c r="C207" s="3" t="s">
        <v>3852</v>
      </c>
      <c r="D207" s="3" t="s">
        <v>3853</v>
      </c>
      <c r="E207" s="3"/>
      <c r="F207" s="2" t="s">
        <v>3855</v>
      </c>
      <c r="G207" s="9">
        <v>45478</v>
      </c>
      <c r="H207" s="2" t="s">
        <v>17</v>
      </c>
      <c r="I207" s="3" t="s">
        <v>48</v>
      </c>
      <c r="J207" s="3" t="s">
        <v>3854</v>
      </c>
    </row>
    <row r="208" spans="1:10" ht="55.2" x14ac:dyDescent="0.25">
      <c r="A208" s="2">
        <f>SUBTOTAL(3,$C$3:C208)+0</f>
        <v>206</v>
      </c>
      <c r="B208" s="2" t="s">
        <v>36</v>
      </c>
      <c r="C208" s="3" t="s">
        <v>1091</v>
      </c>
      <c r="D208" s="3" t="s">
        <v>1092</v>
      </c>
      <c r="E208" s="3"/>
      <c r="F208" s="2" t="s">
        <v>1094</v>
      </c>
      <c r="G208" s="9">
        <v>45468</v>
      </c>
      <c r="H208" s="2" t="s">
        <v>17</v>
      </c>
      <c r="I208" s="3" t="s">
        <v>48</v>
      </c>
      <c r="J208" s="3" t="s">
        <v>1093</v>
      </c>
    </row>
    <row r="209" spans="1:10" ht="55.2" x14ac:dyDescent="0.25">
      <c r="A209" s="2">
        <f>SUBTOTAL(3,$C$3:C209)+0</f>
        <v>207</v>
      </c>
      <c r="B209" s="2" t="s">
        <v>36</v>
      </c>
      <c r="C209" s="3" t="s">
        <v>2727</v>
      </c>
      <c r="D209" s="3" t="s">
        <v>2728</v>
      </c>
      <c r="E209" s="3"/>
      <c r="F209" s="2" t="s">
        <v>2729</v>
      </c>
      <c r="G209" s="9">
        <v>45456</v>
      </c>
      <c r="H209" s="2" t="s">
        <v>17</v>
      </c>
      <c r="I209" s="3" t="s">
        <v>48</v>
      </c>
      <c r="J209" s="3" t="s">
        <v>2713</v>
      </c>
    </row>
    <row r="210" spans="1:10" ht="55.2" x14ac:dyDescent="0.25">
      <c r="A210" s="2">
        <f>SUBTOTAL(3,$C$3:C210)+0</f>
        <v>208</v>
      </c>
      <c r="B210" s="2" t="s">
        <v>36</v>
      </c>
      <c r="C210" s="3" t="s">
        <v>2730</v>
      </c>
      <c r="D210" s="3" t="s">
        <v>2731</v>
      </c>
      <c r="E210" s="3"/>
      <c r="F210" s="2" t="s">
        <v>2733</v>
      </c>
      <c r="G210" s="9">
        <v>45456</v>
      </c>
      <c r="H210" s="2" t="s">
        <v>17</v>
      </c>
      <c r="I210" s="3" t="s">
        <v>48</v>
      </c>
      <c r="J210" s="3" t="s">
        <v>2732</v>
      </c>
    </row>
    <row r="211" spans="1:10" ht="55.2" x14ac:dyDescent="0.25">
      <c r="A211" s="2">
        <f>SUBTOTAL(3,$C$3:C211)+0</f>
        <v>209</v>
      </c>
      <c r="B211" s="2" t="s">
        <v>36</v>
      </c>
      <c r="C211" s="3" t="s">
        <v>2738</v>
      </c>
      <c r="D211" s="3" t="s">
        <v>2739</v>
      </c>
      <c r="E211" s="3"/>
      <c r="F211" s="2" t="s">
        <v>2741</v>
      </c>
      <c r="G211" s="9">
        <v>45456</v>
      </c>
      <c r="H211" s="2" t="s">
        <v>17</v>
      </c>
      <c r="I211" s="3" t="s">
        <v>48</v>
      </c>
      <c r="J211" s="3" t="s">
        <v>2740</v>
      </c>
    </row>
    <row r="212" spans="1:10" ht="55.2" x14ac:dyDescent="0.25">
      <c r="A212" s="2">
        <f>SUBTOTAL(3,$C$3:C212)+0</f>
        <v>210</v>
      </c>
      <c r="B212" s="2" t="s">
        <v>36</v>
      </c>
      <c r="C212" s="3" t="s">
        <v>2742</v>
      </c>
      <c r="D212" s="3" t="s">
        <v>2743</v>
      </c>
      <c r="E212" s="3"/>
      <c r="F212" s="2" t="s">
        <v>2745</v>
      </c>
      <c r="G212" s="9">
        <v>45456</v>
      </c>
      <c r="H212" s="2" t="s">
        <v>17</v>
      </c>
      <c r="I212" s="3" t="s">
        <v>48</v>
      </c>
      <c r="J212" s="3" t="s">
        <v>2744</v>
      </c>
    </row>
    <row r="213" spans="1:10" ht="55.2" x14ac:dyDescent="0.25">
      <c r="A213" s="2">
        <f>SUBTOTAL(3,$C$3:C213)+0</f>
        <v>211</v>
      </c>
      <c r="B213" s="2" t="s">
        <v>36</v>
      </c>
      <c r="C213" s="3" t="s">
        <v>2749</v>
      </c>
      <c r="D213" s="3" t="s">
        <v>2750</v>
      </c>
      <c r="E213" s="3"/>
      <c r="F213" s="2" t="s">
        <v>2752</v>
      </c>
      <c r="G213" s="9">
        <v>45456</v>
      </c>
      <c r="H213" s="2" t="s">
        <v>17</v>
      </c>
      <c r="I213" s="3" t="s">
        <v>48</v>
      </c>
      <c r="J213" s="3" t="s">
        <v>2751</v>
      </c>
    </row>
    <row r="214" spans="1:10" ht="55.2" x14ac:dyDescent="0.25">
      <c r="A214" s="2">
        <f>SUBTOTAL(3,$C$3:C214)+0</f>
        <v>212</v>
      </c>
      <c r="B214" s="2" t="s">
        <v>36</v>
      </c>
      <c r="C214" s="3" t="s">
        <v>2734</v>
      </c>
      <c r="D214" s="3" t="s">
        <v>2735</v>
      </c>
      <c r="E214" s="3"/>
      <c r="F214" s="2" t="s">
        <v>2737</v>
      </c>
      <c r="G214" s="9">
        <v>45456</v>
      </c>
      <c r="H214" s="2" t="s">
        <v>17</v>
      </c>
      <c r="I214" s="3" t="s">
        <v>48</v>
      </c>
      <c r="J214" s="3" t="s">
        <v>2736</v>
      </c>
    </row>
    <row r="215" spans="1:10" ht="55.2" x14ac:dyDescent="0.25">
      <c r="A215" s="2">
        <f>SUBTOTAL(3,$C$3:C215)+0</f>
        <v>213</v>
      </c>
      <c r="B215" s="2" t="s">
        <v>36</v>
      </c>
      <c r="C215" s="3" t="s">
        <v>1686</v>
      </c>
      <c r="D215" s="3" t="s">
        <v>2746</v>
      </c>
      <c r="E215" s="3"/>
      <c r="F215" s="2" t="s">
        <v>2748</v>
      </c>
      <c r="G215" s="9">
        <v>45456</v>
      </c>
      <c r="H215" s="2" t="s">
        <v>17</v>
      </c>
      <c r="I215" s="3" t="s">
        <v>48</v>
      </c>
      <c r="J215" s="3" t="s">
        <v>2747</v>
      </c>
    </row>
    <row r="216" spans="1:10" ht="55.2" x14ac:dyDescent="0.25">
      <c r="A216" s="2">
        <f>SUBTOTAL(3,$C$3:C216)+0</f>
        <v>214</v>
      </c>
      <c r="B216" s="2" t="s">
        <v>36</v>
      </c>
      <c r="C216" s="3" t="s">
        <v>3907</v>
      </c>
      <c r="D216" s="3" t="s">
        <v>3908</v>
      </c>
      <c r="E216" s="3"/>
      <c r="F216" s="2" t="s">
        <v>3910</v>
      </c>
      <c r="G216" s="9">
        <v>45448</v>
      </c>
      <c r="H216" s="2" t="s">
        <v>17</v>
      </c>
      <c r="I216" s="3" t="s">
        <v>48</v>
      </c>
      <c r="J216" s="3" t="s">
        <v>3909</v>
      </c>
    </row>
    <row r="217" spans="1:10" ht="55.2" x14ac:dyDescent="0.25">
      <c r="A217" s="2">
        <f>SUBTOTAL(3,$C$3:C217)+0</f>
        <v>215</v>
      </c>
      <c r="B217" s="2" t="s">
        <v>36</v>
      </c>
      <c r="C217" s="3" t="s">
        <v>3911</v>
      </c>
      <c r="D217" s="3" t="s">
        <v>2119</v>
      </c>
      <c r="E217" s="3"/>
      <c r="F217" s="2" t="s">
        <v>3913</v>
      </c>
      <c r="G217" s="9">
        <v>45448</v>
      </c>
      <c r="H217" s="2" t="s">
        <v>17</v>
      </c>
      <c r="I217" s="3" t="s">
        <v>48</v>
      </c>
      <c r="J217" s="3" t="s">
        <v>3912</v>
      </c>
    </row>
    <row r="218" spans="1:10" ht="55.2" x14ac:dyDescent="0.25">
      <c r="A218" s="2">
        <f>SUBTOTAL(3,$C$3:C218)+0</f>
        <v>216</v>
      </c>
      <c r="B218" s="2" t="s">
        <v>36</v>
      </c>
      <c r="C218" s="3" t="s">
        <v>3914</v>
      </c>
      <c r="D218" s="3" t="s">
        <v>3915</v>
      </c>
      <c r="E218" s="3"/>
      <c r="F218" s="2" t="s">
        <v>3917</v>
      </c>
      <c r="G218" s="9">
        <v>45448</v>
      </c>
      <c r="H218" s="2" t="s">
        <v>17</v>
      </c>
      <c r="I218" s="3" t="s">
        <v>48</v>
      </c>
      <c r="J218" s="3" t="s">
        <v>3916</v>
      </c>
    </row>
    <row r="219" spans="1:10" ht="55.2" x14ac:dyDescent="0.25">
      <c r="A219" s="2">
        <f>SUBTOTAL(3,$C$3:C219)+0</f>
        <v>217</v>
      </c>
      <c r="B219" s="2" t="s">
        <v>36</v>
      </c>
      <c r="C219" s="3" t="s">
        <v>208</v>
      </c>
      <c r="D219" s="3" t="s">
        <v>209</v>
      </c>
      <c r="E219" s="3"/>
      <c r="F219" s="2" t="s">
        <v>211</v>
      </c>
      <c r="G219" s="9">
        <v>45443</v>
      </c>
      <c r="H219" s="2" t="s">
        <v>17</v>
      </c>
      <c r="I219" s="3" t="s">
        <v>48</v>
      </c>
      <c r="J219" s="3" t="s">
        <v>210</v>
      </c>
    </row>
    <row r="220" spans="1:10" ht="55.2" x14ac:dyDescent="0.25">
      <c r="A220" s="2">
        <f>SUBTOTAL(3,$C$3:C220)+0</f>
        <v>218</v>
      </c>
      <c r="B220" s="2" t="s">
        <v>36</v>
      </c>
      <c r="C220" s="3" t="s">
        <v>1725</v>
      </c>
      <c r="D220" s="3" t="s">
        <v>1580</v>
      </c>
      <c r="E220" s="3"/>
      <c r="F220" s="2" t="s">
        <v>1727</v>
      </c>
      <c r="G220" s="9">
        <v>45434</v>
      </c>
      <c r="H220" s="2" t="s">
        <v>17</v>
      </c>
      <c r="I220" s="3" t="s">
        <v>48</v>
      </c>
      <c r="J220" s="3" t="s">
        <v>1726</v>
      </c>
    </row>
    <row r="221" spans="1:10" ht="55.2" x14ac:dyDescent="0.25">
      <c r="A221" s="2">
        <f>SUBTOTAL(3,$C$3:C221)+0</f>
        <v>219</v>
      </c>
      <c r="B221" s="2" t="s">
        <v>36</v>
      </c>
      <c r="C221" s="3" t="s">
        <v>1731</v>
      </c>
      <c r="D221" s="3" t="s">
        <v>1732</v>
      </c>
      <c r="E221" s="3"/>
      <c r="F221" s="2" t="s">
        <v>1734</v>
      </c>
      <c r="G221" s="9">
        <v>45434</v>
      </c>
      <c r="H221" s="2" t="s">
        <v>17</v>
      </c>
      <c r="I221" s="3" t="s">
        <v>48</v>
      </c>
      <c r="J221" s="3" t="s">
        <v>1733</v>
      </c>
    </row>
    <row r="222" spans="1:10" ht="55.2" x14ac:dyDescent="0.25">
      <c r="A222" s="2">
        <f>SUBTOTAL(3,$C$3:C222)+0</f>
        <v>220</v>
      </c>
      <c r="B222" s="2" t="s">
        <v>36</v>
      </c>
      <c r="C222" s="3" t="s">
        <v>1721</v>
      </c>
      <c r="D222" s="3" t="s">
        <v>1722</v>
      </c>
      <c r="E222" s="3"/>
      <c r="F222" s="2" t="s">
        <v>1724</v>
      </c>
      <c r="G222" s="9">
        <v>45434</v>
      </c>
      <c r="H222" s="2" t="s">
        <v>17</v>
      </c>
      <c r="I222" s="3" t="s">
        <v>48</v>
      </c>
      <c r="J222" s="3" t="s">
        <v>1723</v>
      </c>
    </row>
    <row r="223" spans="1:10" ht="55.2" x14ac:dyDescent="0.25">
      <c r="A223" s="2">
        <f>SUBTOTAL(3,$C$3:C223)+0</f>
        <v>221</v>
      </c>
      <c r="B223" s="2" t="s">
        <v>36</v>
      </c>
      <c r="C223" s="3" t="s">
        <v>288</v>
      </c>
      <c r="D223" s="3" t="s">
        <v>1728</v>
      </c>
      <c r="E223" s="3"/>
      <c r="F223" s="2" t="s">
        <v>1730</v>
      </c>
      <c r="G223" s="9">
        <v>45434</v>
      </c>
      <c r="H223" s="2" t="s">
        <v>17</v>
      </c>
      <c r="I223" s="3" t="s">
        <v>48</v>
      </c>
      <c r="J223" s="3" t="s">
        <v>1729</v>
      </c>
    </row>
    <row r="224" spans="1:10" ht="55.2" x14ac:dyDescent="0.25">
      <c r="A224" s="2">
        <f>SUBTOTAL(3,$C$3:C224)+0</f>
        <v>222</v>
      </c>
      <c r="B224" s="2" t="s">
        <v>36</v>
      </c>
      <c r="C224" s="3" t="s">
        <v>2436</v>
      </c>
      <c r="D224" s="3" t="s">
        <v>2437</v>
      </c>
      <c r="E224" s="3"/>
      <c r="F224" s="2" t="s">
        <v>2439</v>
      </c>
      <c r="G224" s="9">
        <v>45429</v>
      </c>
      <c r="H224" s="2" t="s">
        <v>17</v>
      </c>
      <c r="I224" s="3" t="s">
        <v>48</v>
      </c>
      <c r="J224" s="3" t="s">
        <v>2438</v>
      </c>
    </row>
    <row r="225" spans="1:10" ht="55.2" x14ac:dyDescent="0.25">
      <c r="A225" s="2">
        <f>SUBTOTAL(3,$C$3:C225)+0</f>
        <v>223</v>
      </c>
      <c r="B225" s="2" t="s">
        <v>36</v>
      </c>
      <c r="C225" s="3" t="s">
        <v>2455</v>
      </c>
      <c r="D225" s="3" t="s">
        <v>2356</v>
      </c>
      <c r="E225" s="3"/>
      <c r="F225" s="2" t="s">
        <v>2456</v>
      </c>
      <c r="G225" s="9">
        <v>45429</v>
      </c>
      <c r="H225" s="2" t="s">
        <v>17</v>
      </c>
      <c r="I225" s="3" t="s">
        <v>48</v>
      </c>
      <c r="J225" s="3" t="s">
        <v>1684</v>
      </c>
    </row>
    <row r="226" spans="1:10" ht="55.2" x14ac:dyDescent="0.25">
      <c r="A226" s="2">
        <f>SUBTOTAL(3,$C$3:C226)+0</f>
        <v>224</v>
      </c>
      <c r="B226" s="2" t="s">
        <v>36</v>
      </c>
      <c r="C226" s="3" t="s">
        <v>3132</v>
      </c>
      <c r="D226" s="3" t="s">
        <v>3133</v>
      </c>
      <c r="E226" s="3"/>
      <c r="F226" s="2" t="s">
        <v>3135</v>
      </c>
      <c r="G226" s="9">
        <v>45422</v>
      </c>
      <c r="H226" s="2" t="s">
        <v>17</v>
      </c>
      <c r="I226" s="3" t="s">
        <v>48</v>
      </c>
      <c r="J226" s="3" t="s">
        <v>3134</v>
      </c>
    </row>
    <row r="227" spans="1:10" ht="55.2" x14ac:dyDescent="0.25">
      <c r="A227" s="2">
        <f>SUBTOTAL(3,$C$3:C227)+0</f>
        <v>225</v>
      </c>
      <c r="B227" s="2" t="s">
        <v>36</v>
      </c>
      <c r="C227" s="3" t="s">
        <v>3136</v>
      </c>
      <c r="D227" s="3" t="s">
        <v>3137</v>
      </c>
      <c r="E227" s="3"/>
      <c r="F227" s="2" t="s">
        <v>3139</v>
      </c>
      <c r="G227" s="9">
        <v>45422</v>
      </c>
      <c r="H227" s="2" t="s">
        <v>17</v>
      </c>
      <c r="I227" s="3" t="s">
        <v>48</v>
      </c>
      <c r="J227" s="3" t="s">
        <v>3138</v>
      </c>
    </row>
    <row r="228" spans="1:10" ht="55.2" x14ac:dyDescent="0.25">
      <c r="A228" s="2">
        <f>SUBTOTAL(3,$C$3:C228)+0</f>
        <v>226</v>
      </c>
      <c r="B228" s="2" t="s">
        <v>36</v>
      </c>
      <c r="C228" s="3" t="s">
        <v>3140</v>
      </c>
      <c r="D228" s="3" t="s">
        <v>3141</v>
      </c>
      <c r="E228" s="3"/>
      <c r="F228" s="2" t="s">
        <v>3143</v>
      </c>
      <c r="G228" s="9">
        <v>45422</v>
      </c>
      <c r="H228" s="2" t="s">
        <v>17</v>
      </c>
      <c r="I228" s="3" t="s">
        <v>48</v>
      </c>
      <c r="J228" s="3" t="s">
        <v>3142</v>
      </c>
    </row>
    <row r="229" spans="1:10" ht="55.2" x14ac:dyDescent="0.25">
      <c r="A229" s="2">
        <f>SUBTOTAL(3,$C$3:C229)+0</f>
        <v>227</v>
      </c>
      <c r="B229" s="2" t="s">
        <v>36</v>
      </c>
      <c r="C229" s="3" t="s">
        <v>1080</v>
      </c>
      <c r="D229" s="3" t="s">
        <v>3144</v>
      </c>
      <c r="E229" s="3"/>
      <c r="F229" s="2" t="s">
        <v>3145</v>
      </c>
      <c r="G229" s="9">
        <v>45422</v>
      </c>
      <c r="H229" s="2" t="s">
        <v>17</v>
      </c>
      <c r="I229" s="3" t="s">
        <v>48</v>
      </c>
      <c r="J229" s="3" t="s">
        <v>620</v>
      </c>
    </row>
    <row r="230" spans="1:10" ht="55.2" x14ac:dyDescent="0.25">
      <c r="A230" s="2">
        <f>SUBTOTAL(3,$C$3:C230)+0</f>
        <v>228</v>
      </c>
      <c r="B230" s="2" t="s">
        <v>36</v>
      </c>
      <c r="C230" s="3" t="s">
        <v>3146</v>
      </c>
      <c r="D230" s="3" t="s">
        <v>1209</v>
      </c>
      <c r="E230" s="3"/>
      <c r="F230" s="2" t="s">
        <v>3148</v>
      </c>
      <c r="G230" s="9">
        <v>45422</v>
      </c>
      <c r="H230" s="2" t="s">
        <v>17</v>
      </c>
      <c r="I230" s="3" t="s">
        <v>48</v>
      </c>
      <c r="J230" s="3" t="s">
        <v>3147</v>
      </c>
    </row>
    <row r="231" spans="1:10" ht="55.2" x14ac:dyDescent="0.25">
      <c r="A231" s="2">
        <f>SUBTOTAL(3,$C$3:C231)+0</f>
        <v>229</v>
      </c>
      <c r="B231" s="2" t="s">
        <v>36</v>
      </c>
      <c r="C231" s="3" t="s">
        <v>4249</v>
      </c>
      <c r="D231" s="3" t="s">
        <v>4250</v>
      </c>
      <c r="E231" s="3"/>
      <c r="F231" s="2" t="s">
        <v>4252</v>
      </c>
      <c r="G231" s="9">
        <v>45384</v>
      </c>
      <c r="H231" s="2" t="s">
        <v>17</v>
      </c>
      <c r="I231" s="3" t="s">
        <v>48</v>
      </c>
      <c r="J231" s="3" t="s">
        <v>4251</v>
      </c>
    </row>
    <row r="232" spans="1:10" ht="55.2" x14ac:dyDescent="0.25">
      <c r="A232" s="2">
        <f>SUBTOTAL(3,$C$3:C232)+0</f>
        <v>230</v>
      </c>
      <c r="B232" s="2" t="s">
        <v>36</v>
      </c>
      <c r="C232" s="3" t="s">
        <v>1739</v>
      </c>
      <c r="D232" s="3" t="s">
        <v>1740</v>
      </c>
      <c r="E232" s="3"/>
      <c r="F232" s="2" t="s">
        <v>1742</v>
      </c>
      <c r="G232" s="9">
        <v>45373</v>
      </c>
      <c r="H232" s="2" t="s">
        <v>17</v>
      </c>
      <c r="I232" s="3" t="s">
        <v>48</v>
      </c>
      <c r="J232" s="3" t="s">
        <v>1741</v>
      </c>
    </row>
    <row r="233" spans="1:10" ht="55.2" x14ac:dyDescent="0.25">
      <c r="A233" s="2">
        <f>SUBTOTAL(3,$C$3:C233)+0</f>
        <v>231</v>
      </c>
      <c r="B233" s="2" t="s">
        <v>36</v>
      </c>
      <c r="C233" s="3" t="s">
        <v>1758</v>
      </c>
      <c r="D233" s="3" t="s">
        <v>1759</v>
      </c>
      <c r="E233" s="3"/>
      <c r="F233" s="2" t="s">
        <v>1761</v>
      </c>
      <c r="G233" s="9">
        <v>45373</v>
      </c>
      <c r="H233" s="2" t="s">
        <v>17</v>
      </c>
      <c r="I233" s="3" t="s">
        <v>48</v>
      </c>
      <c r="J233" s="3" t="s">
        <v>1760</v>
      </c>
    </row>
    <row r="234" spans="1:10" ht="55.2" x14ac:dyDescent="0.25">
      <c r="A234" s="2">
        <f>SUBTOTAL(3,$C$3:C234)+0</f>
        <v>232</v>
      </c>
      <c r="B234" s="2" t="s">
        <v>36</v>
      </c>
      <c r="C234" s="3" t="s">
        <v>1751</v>
      </c>
      <c r="D234" s="3" t="s">
        <v>1752</v>
      </c>
      <c r="E234" s="3"/>
      <c r="F234" s="2" t="s">
        <v>1754</v>
      </c>
      <c r="G234" s="9">
        <v>45373</v>
      </c>
      <c r="H234" s="2" t="s">
        <v>17</v>
      </c>
      <c r="I234" s="3" t="s">
        <v>48</v>
      </c>
      <c r="J234" s="3" t="s">
        <v>1753</v>
      </c>
    </row>
    <row r="235" spans="1:10" ht="55.2" x14ac:dyDescent="0.25">
      <c r="A235" s="2">
        <f>SUBTOTAL(3,$C$3:C235)+0</f>
        <v>233</v>
      </c>
      <c r="B235" s="2" t="s">
        <v>36</v>
      </c>
      <c r="C235" s="3" t="s">
        <v>749</v>
      </c>
      <c r="D235" s="3" t="s">
        <v>1755</v>
      </c>
      <c r="E235" s="3"/>
      <c r="F235" s="2" t="s">
        <v>1757</v>
      </c>
      <c r="G235" s="9">
        <v>45373</v>
      </c>
      <c r="H235" s="2" t="s">
        <v>17</v>
      </c>
      <c r="I235" s="3" t="s">
        <v>48</v>
      </c>
      <c r="J235" s="3" t="s">
        <v>1756</v>
      </c>
    </row>
    <row r="236" spans="1:10" ht="55.2" x14ac:dyDescent="0.25">
      <c r="A236" s="2">
        <f>SUBTOTAL(3,$C$3:C236)+0</f>
        <v>234</v>
      </c>
      <c r="B236" s="2" t="s">
        <v>36</v>
      </c>
      <c r="C236" s="3" t="s">
        <v>614</v>
      </c>
      <c r="D236" s="3" t="s">
        <v>615</v>
      </c>
      <c r="E236" s="3"/>
      <c r="F236" s="2" t="s">
        <v>617</v>
      </c>
      <c r="G236" s="9">
        <v>45351</v>
      </c>
      <c r="H236" s="2" t="s">
        <v>17</v>
      </c>
      <c r="I236" s="3" t="s">
        <v>48</v>
      </c>
      <c r="J236" s="3" t="s">
        <v>616</v>
      </c>
    </row>
    <row r="237" spans="1:10" ht="41.4" x14ac:dyDescent="0.25">
      <c r="A237" s="2">
        <f>SUBTOTAL(3,$C$3:C237)+0</f>
        <v>235</v>
      </c>
      <c r="B237" s="2" t="s">
        <v>36</v>
      </c>
      <c r="C237" s="3" t="s">
        <v>31</v>
      </c>
      <c r="D237" s="3" t="s">
        <v>2265</v>
      </c>
      <c r="E237" s="3"/>
      <c r="F237" s="2" t="s">
        <v>2267</v>
      </c>
      <c r="G237" s="9">
        <v>45341</v>
      </c>
      <c r="H237" s="2" t="s">
        <v>17</v>
      </c>
      <c r="I237" s="3" t="s">
        <v>139</v>
      </c>
      <c r="J237" s="3" t="s">
        <v>2266</v>
      </c>
    </row>
    <row r="238" spans="1:10" ht="55.2" x14ac:dyDescent="0.25">
      <c r="A238" s="2">
        <f>SUBTOTAL(3,$C$3:C238)+0</f>
        <v>236</v>
      </c>
      <c r="B238" s="2" t="s">
        <v>36</v>
      </c>
      <c r="C238" s="3" t="s">
        <v>2257</v>
      </c>
      <c r="D238" s="3" t="s">
        <v>2258</v>
      </c>
      <c r="E238" s="3"/>
      <c r="F238" s="2" t="s">
        <v>2260</v>
      </c>
      <c r="G238" s="9">
        <v>45341</v>
      </c>
      <c r="H238" s="2" t="s">
        <v>17</v>
      </c>
      <c r="I238" s="3" t="s">
        <v>139</v>
      </c>
      <c r="J238" s="3" t="s">
        <v>2259</v>
      </c>
    </row>
    <row r="239" spans="1:10" ht="55.2" x14ac:dyDescent="0.25">
      <c r="A239" s="2">
        <f>SUBTOTAL(3,$C$3:C239)+0</f>
        <v>237</v>
      </c>
      <c r="B239" s="2" t="s">
        <v>36</v>
      </c>
      <c r="C239" s="3" t="s">
        <v>4284</v>
      </c>
      <c r="D239" s="3" t="s">
        <v>4285</v>
      </c>
      <c r="E239" s="3"/>
      <c r="F239" s="2" t="s">
        <v>4287</v>
      </c>
      <c r="G239" s="9">
        <v>45324</v>
      </c>
      <c r="H239" s="2" t="s">
        <v>17</v>
      </c>
      <c r="I239" s="3" t="s">
        <v>48</v>
      </c>
      <c r="J239" s="3" t="s">
        <v>4286</v>
      </c>
    </row>
    <row r="240" spans="1:10" ht="55.2" x14ac:dyDescent="0.25">
      <c r="A240" s="2">
        <f>SUBTOTAL(3,$C$3:C240)+0</f>
        <v>238</v>
      </c>
      <c r="B240" s="2" t="s">
        <v>36</v>
      </c>
      <c r="C240" s="3" t="s">
        <v>4288</v>
      </c>
      <c r="D240" s="3" t="s">
        <v>746</v>
      </c>
      <c r="E240" s="3"/>
      <c r="F240" s="2" t="s">
        <v>4290</v>
      </c>
      <c r="G240" s="9">
        <v>45324</v>
      </c>
      <c r="H240" s="2" t="s">
        <v>17</v>
      </c>
      <c r="I240" s="3" t="s">
        <v>48</v>
      </c>
      <c r="J240" s="3" t="s">
        <v>4289</v>
      </c>
    </row>
    <row r="241" spans="1:10" ht="55.2" x14ac:dyDescent="0.25">
      <c r="A241" s="2">
        <f>SUBTOTAL(3,$C$3:C241)+0</f>
        <v>239</v>
      </c>
      <c r="B241" s="2" t="s">
        <v>36</v>
      </c>
      <c r="C241" s="3" t="s">
        <v>4291</v>
      </c>
      <c r="D241" s="3" t="s">
        <v>4292</v>
      </c>
      <c r="E241" s="3"/>
      <c r="F241" s="2" t="s">
        <v>4294</v>
      </c>
      <c r="G241" s="9">
        <v>45324</v>
      </c>
      <c r="H241" s="2" t="s">
        <v>17</v>
      </c>
      <c r="I241" s="3" t="s">
        <v>48</v>
      </c>
      <c r="J241" s="3" t="s">
        <v>4293</v>
      </c>
    </row>
    <row r="242" spans="1:10" ht="55.2" x14ac:dyDescent="0.25">
      <c r="A242" s="2">
        <f>SUBTOTAL(3,$C$3:C242)+0</f>
        <v>240</v>
      </c>
      <c r="B242" s="2" t="s">
        <v>36</v>
      </c>
      <c r="C242" s="3" t="s">
        <v>1149</v>
      </c>
      <c r="D242" s="3" t="s">
        <v>1150</v>
      </c>
      <c r="E242" s="3"/>
      <c r="F242" s="2" t="s">
        <v>1152</v>
      </c>
      <c r="G242" s="9">
        <v>45316</v>
      </c>
      <c r="H242" s="2" t="s">
        <v>17</v>
      </c>
      <c r="I242" s="3" t="s">
        <v>48</v>
      </c>
      <c r="J242" s="3" t="s">
        <v>1151</v>
      </c>
    </row>
    <row r="243" spans="1:10" ht="55.2" x14ac:dyDescent="0.25">
      <c r="A243" s="2">
        <f>SUBTOTAL(3,$C$3:C243)+0</f>
        <v>241</v>
      </c>
      <c r="B243" s="2" t="s">
        <v>36</v>
      </c>
      <c r="C243" s="3" t="s">
        <v>1153</v>
      </c>
      <c r="D243" s="3" t="s">
        <v>1154</v>
      </c>
      <c r="E243" s="3"/>
      <c r="F243" s="2" t="s">
        <v>1156</v>
      </c>
      <c r="G243" s="9">
        <v>45316</v>
      </c>
      <c r="H243" s="2" t="s">
        <v>17</v>
      </c>
      <c r="I243" s="3" t="s">
        <v>48</v>
      </c>
      <c r="J243" s="3" t="s">
        <v>1155</v>
      </c>
    </row>
    <row r="244" spans="1:10" ht="55.2" x14ac:dyDescent="0.25">
      <c r="A244" s="2">
        <f>SUBTOTAL(3,$C$3:C244)+0</f>
        <v>242</v>
      </c>
      <c r="B244" s="2" t="s">
        <v>36</v>
      </c>
      <c r="C244" s="3" t="s">
        <v>1157</v>
      </c>
      <c r="D244" s="3" t="s">
        <v>1150</v>
      </c>
      <c r="E244" s="3"/>
      <c r="F244" s="2" t="s">
        <v>1159</v>
      </c>
      <c r="G244" s="9">
        <v>45316</v>
      </c>
      <c r="H244" s="2" t="s">
        <v>17</v>
      </c>
      <c r="I244" s="3" t="s">
        <v>48</v>
      </c>
      <c r="J244" s="3" t="s">
        <v>1158</v>
      </c>
    </row>
    <row r="245" spans="1:10" ht="55.2" x14ac:dyDescent="0.25">
      <c r="A245" s="2">
        <f>SUBTOTAL(3,$C$3:C245)+0</f>
        <v>243</v>
      </c>
      <c r="B245" s="2" t="s">
        <v>36</v>
      </c>
      <c r="C245" s="3" t="s">
        <v>2317</v>
      </c>
      <c r="D245" s="3" t="s">
        <v>1119</v>
      </c>
      <c r="E245" s="3"/>
      <c r="F245" s="2" t="s">
        <v>2319</v>
      </c>
      <c r="G245" s="9">
        <v>45309</v>
      </c>
      <c r="H245" s="2" t="s">
        <v>17</v>
      </c>
      <c r="I245" s="3" t="s">
        <v>48</v>
      </c>
      <c r="J245" s="3" t="s">
        <v>2318</v>
      </c>
    </row>
    <row r="246" spans="1:10" ht="55.2" x14ac:dyDescent="0.25">
      <c r="A246" s="2">
        <f>SUBTOTAL(3,$C$3:C246)+0</f>
        <v>244</v>
      </c>
      <c r="B246" s="2" t="s">
        <v>36</v>
      </c>
      <c r="C246" s="3" t="s">
        <v>2070</v>
      </c>
      <c r="D246" s="3" t="s">
        <v>1542</v>
      </c>
      <c r="E246" s="3"/>
      <c r="F246" s="2" t="s">
        <v>2320</v>
      </c>
      <c r="G246" s="9">
        <v>45309</v>
      </c>
      <c r="H246" s="2" t="s">
        <v>17</v>
      </c>
      <c r="I246" s="3" t="s">
        <v>48</v>
      </c>
      <c r="J246" s="3" t="s">
        <v>1341</v>
      </c>
    </row>
    <row r="247" spans="1:10" ht="55.2" x14ac:dyDescent="0.25">
      <c r="A247" s="2">
        <f>SUBTOTAL(3,$C$3:C247)+0</f>
        <v>245</v>
      </c>
      <c r="B247" s="2" t="s">
        <v>36</v>
      </c>
      <c r="C247" s="3" t="s">
        <v>4051</v>
      </c>
      <c r="D247" s="3" t="s">
        <v>1338</v>
      </c>
      <c r="E247" s="3"/>
      <c r="F247" s="2" t="s">
        <v>4053</v>
      </c>
      <c r="G247" s="9">
        <v>45294</v>
      </c>
      <c r="H247" s="2" t="s">
        <v>17</v>
      </c>
      <c r="I247" s="3" t="s">
        <v>48</v>
      </c>
      <c r="J247" s="3" t="s">
        <v>4052</v>
      </c>
    </row>
    <row r="248" spans="1:10" ht="55.2" x14ac:dyDescent="0.25">
      <c r="A248" s="2">
        <f>SUBTOTAL(3,$C$3:C248)+0</f>
        <v>246</v>
      </c>
      <c r="B248" s="2" t="s">
        <v>36</v>
      </c>
      <c r="C248" s="3" t="s">
        <v>4054</v>
      </c>
      <c r="D248" s="3" t="s">
        <v>4055</v>
      </c>
      <c r="E248" s="3"/>
      <c r="F248" s="2" t="s">
        <v>4057</v>
      </c>
      <c r="G248" s="9">
        <v>45294</v>
      </c>
      <c r="H248" s="2" t="s">
        <v>17</v>
      </c>
      <c r="I248" s="3" t="s">
        <v>48</v>
      </c>
      <c r="J248" s="3" t="s">
        <v>4056</v>
      </c>
    </row>
    <row r="249" spans="1:10" ht="55.2" x14ac:dyDescent="0.25">
      <c r="A249" s="2">
        <f>SUBTOTAL(3,$C$3:C249)+0</f>
        <v>247</v>
      </c>
      <c r="B249" s="2" t="s">
        <v>36</v>
      </c>
      <c r="C249" s="3" t="s">
        <v>4058</v>
      </c>
      <c r="D249" s="3" t="s">
        <v>4059</v>
      </c>
      <c r="E249" s="3"/>
      <c r="F249" s="2" t="s">
        <v>4061</v>
      </c>
      <c r="G249" s="9">
        <v>45294</v>
      </c>
      <c r="H249" s="2" t="s">
        <v>17</v>
      </c>
      <c r="I249" s="3" t="s">
        <v>48</v>
      </c>
      <c r="J249" s="3" t="s">
        <v>4060</v>
      </c>
    </row>
    <row r="250" spans="1:10" ht="55.2" x14ac:dyDescent="0.25">
      <c r="A250" s="2">
        <f>SUBTOTAL(3,$C$3:C250)+0</f>
        <v>248</v>
      </c>
      <c r="B250" s="2" t="s">
        <v>36</v>
      </c>
      <c r="C250" s="3" t="s">
        <v>4062</v>
      </c>
      <c r="D250" s="3" t="s">
        <v>4063</v>
      </c>
      <c r="E250" s="3"/>
      <c r="F250" s="2" t="s">
        <v>4065</v>
      </c>
      <c r="G250" s="9">
        <v>45294</v>
      </c>
      <c r="H250" s="2" t="s">
        <v>17</v>
      </c>
      <c r="I250" s="3" t="s">
        <v>48</v>
      </c>
      <c r="J250" s="3" t="s">
        <v>4064</v>
      </c>
    </row>
    <row r="251" spans="1:10" ht="55.2" x14ac:dyDescent="0.25">
      <c r="A251" s="2">
        <f>SUBTOTAL(3,$C$3:C251)+0</f>
        <v>249</v>
      </c>
      <c r="B251" s="2" t="s">
        <v>36</v>
      </c>
      <c r="C251" s="3" t="s">
        <v>4068</v>
      </c>
      <c r="D251" s="3" t="s">
        <v>4069</v>
      </c>
      <c r="E251" s="3"/>
      <c r="F251" s="2" t="s">
        <v>4071</v>
      </c>
      <c r="G251" s="9">
        <v>45294</v>
      </c>
      <c r="H251" s="2" t="s">
        <v>17</v>
      </c>
      <c r="I251" s="3" t="s">
        <v>48</v>
      </c>
      <c r="J251" s="3" t="s">
        <v>4070</v>
      </c>
    </row>
    <row r="252" spans="1:10" ht="55.2" x14ac:dyDescent="0.25">
      <c r="A252" s="2">
        <f>SUBTOTAL(3,$C$3:C252)+0</f>
        <v>250</v>
      </c>
      <c r="B252" s="2" t="s">
        <v>36</v>
      </c>
      <c r="C252" s="3" t="s">
        <v>4072</v>
      </c>
      <c r="D252" s="3" t="s">
        <v>4073</v>
      </c>
      <c r="E252" s="3"/>
      <c r="F252" s="2" t="s">
        <v>4075</v>
      </c>
      <c r="G252" s="9">
        <v>45294</v>
      </c>
      <c r="H252" s="2" t="s">
        <v>17</v>
      </c>
      <c r="I252" s="3" t="s">
        <v>48</v>
      </c>
      <c r="J252" s="3" t="s">
        <v>4074</v>
      </c>
    </row>
    <row r="253" spans="1:10" ht="55.2" x14ac:dyDescent="0.25">
      <c r="A253" s="2">
        <f>SUBTOTAL(3,$C$3:C253)+0</f>
        <v>251</v>
      </c>
      <c r="B253" s="2" t="s">
        <v>36</v>
      </c>
      <c r="C253" s="3" t="s">
        <v>3804</v>
      </c>
      <c r="D253" s="3" t="s">
        <v>4048</v>
      </c>
      <c r="E253" s="3"/>
      <c r="F253" s="2" t="s">
        <v>4050</v>
      </c>
      <c r="G253" s="9">
        <v>45294</v>
      </c>
      <c r="H253" s="2" t="s">
        <v>17</v>
      </c>
      <c r="I253" s="3" t="s">
        <v>48</v>
      </c>
      <c r="J253" s="3" t="s">
        <v>4049</v>
      </c>
    </row>
    <row r="254" spans="1:10" ht="55.2" x14ac:dyDescent="0.25">
      <c r="A254" s="2">
        <f>SUBTOTAL(3,$C$3:C254)+0</f>
        <v>252</v>
      </c>
      <c r="B254" s="2" t="s">
        <v>36</v>
      </c>
      <c r="C254" s="3" t="s">
        <v>1393</v>
      </c>
      <c r="D254" s="3" t="s">
        <v>3293</v>
      </c>
      <c r="E254" s="3"/>
      <c r="F254" s="2" t="s">
        <v>4067</v>
      </c>
      <c r="G254" s="9">
        <v>45294</v>
      </c>
      <c r="H254" s="2" t="s">
        <v>17</v>
      </c>
      <c r="I254" s="3" t="s">
        <v>48</v>
      </c>
      <c r="J254" s="3" t="s">
        <v>4066</v>
      </c>
    </row>
    <row r="255" spans="1:10" ht="55.2" x14ac:dyDescent="0.25">
      <c r="A255" s="2">
        <f>SUBTOTAL(3,$C$3:C255)+0</f>
        <v>253</v>
      </c>
      <c r="B255" s="2" t="s">
        <v>36</v>
      </c>
      <c r="C255" s="3" t="s">
        <v>269</v>
      </c>
      <c r="D255" s="3" t="s">
        <v>270</v>
      </c>
      <c r="E255" s="3"/>
      <c r="F255" s="2" t="s">
        <v>273</v>
      </c>
      <c r="G255" s="9">
        <v>45290</v>
      </c>
      <c r="H255" s="2" t="s">
        <v>274</v>
      </c>
      <c r="I255" s="3" t="s">
        <v>272</v>
      </c>
      <c r="J255" s="3" t="s">
        <v>271</v>
      </c>
    </row>
    <row r="256" spans="1:10" ht="55.2" x14ac:dyDescent="0.25">
      <c r="A256" s="2">
        <f>SUBTOTAL(3,$C$3:C256)+0</f>
        <v>254</v>
      </c>
      <c r="B256" s="2" t="s">
        <v>36</v>
      </c>
      <c r="C256" s="3" t="s">
        <v>279</v>
      </c>
      <c r="D256" s="3" t="s">
        <v>280</v>
      </c>
      <c r="E256" s="3"/>
      <c r="F256" s="2" t="s">
        <v>282</v>
      </c>
      <c r="G256" s="9">
        <v>45290</v>
      </c>
      <c r="H256" s="2" t="s">
        <v>17</v>
      </c>
      <c r="I256" s="3" t="s">
        <v>48</v>
      </c>
      <c r="J256" s="3" t="s">
        <v>281</v>
      </c>
    </row>
    <row r="257" spans="1:10" ht="55.2" x14ac:dyDescent="0.25">
      <c r="A257" s="2">
        <f>SUBTOTAL(3,$C$3:C257)+0</f>
        <v>255</v>
      </c>
      <c r="B257" s="2" t="s">
        <v>36</v>
      </c>
      <c r="C257" s="3" t="s">
        <v>288</v>
      </c>
      <c r="D257" s="3" t="s">
        <v>289</v>
      </c>
      <c r="E257" s="3"/>
      <c r="F257" s="2" t="s">
        <v>291</v>
      </c>
      <c r="G257" s="9">
        <v>45290</v>
      </c>
      <c r="H257" s="2" t="s">
        <v>17</v>
      </c>
      <c r="I257" s="3" t="s">
        <v>48</v>
      </c>
      <c r="J257" s="3" t="s">
        <v>290</v>
      </c>
    </row>
    <row r="258" spans="1:10" ht="55.2" x14ac:dyDescent="0.25">
      <c r="A258" s="2">
        <f>SUBTOTAL(3,$C$3:C258)+0</f>
        <v>256</v>
      </c>
      <c r="B258" s="2" t="s">
        <v>36</v>
      </c>
      <c r="C258" s="3" t="s">
        <v>265</v>
      </c>
      <c r="D258" s="3" t="s">
        <v>266</v>
      </c>
      <c r="E258" s="3"/>
      <c r="F258" s="2" t="s">
        <v>268</v>
      </c>
      <c r="G258" s="9">
        <v>45290</v>
      </c>
      <c r="H258" s="2" t="s">
        <v>17</v>
      </c>
      <c r="I258" s="3" t="s">
        <v>48</v>
      </c>
      <c r="J258" s="3" t="s">
        <v>267</v>
      </c>
    </row>
    <row r="259" spans="1:10" ht="55.2" x14ac:dyDescent="0.25">
      <c r="A259" s="2">
        <f>SUBTOTAL(3,$C$3:C259)+0</f>
        <v>257</v>
      </c>
      <c r="B259" s="2" t="s">
        <v>36</v>
      </c>
      <c r="C259" s="3" t="s">
        <v>275</v>
      </c>
      <c r="D259" s="3" t="s">
        <v>276</v>
      </c>
      <c r="E259" s="3"/>
      <c r="F259" s="2" t="s">
        <v>278</v>
      </c>
      <c r="G259" s="9">
        <v>45290</v>
      </c>
      <c r="H259" s="2" t="s">
        <v>17</v>
      </c>
      <c r="I259" s="3" t="s">
        <v>48</v>
      </c>
      <c r="J259" s="3" t="s">
        <v>277</v>
      </c>
    </row>
    <row r="260" spans="1:10" ht="55.2" x14ac:dyDescent="0.25">
      <c r="A260" s="2">
        <f>SUBTOTAL(3,$C$3:C260)+0</f>
        <v>258</v>
      </c>
      <c r="B260" s="2" t="s">
        <v>36</v>
      </c>
      <c r="C260" s="3" t="s">
        <v>284</v>
      </c>
      <c r="D260" s="3" t="s">
        <v>285</v>
      </c>
      <c r="E260" s="3"/>
      <c r="F260" s="2" t="s">
        <v>287</v>
      </c>
      <c r="G260" s="9">
        <v>45290</v>
      </c>
      <c r="H260" s="2" t="s">
        <v>17</v>
      </c>
      <c r="I260" s="3" t="s">
        <v>48</v>
      </c>
      <c r="J260" s="3" t="s">
        <v>286</v>
      </c>
    </row>
    <row r="261" spans="1:10" ht="55.2" x14ac:dyDescent="0.25">
      <c r="A261" s="2">
        <f>SUBTOTAL(3,$C$3:C261)+0</f>
        <v>259</v>
      </c>
      <c r="B261" s="2" t="s">
        <v>36</v>
      </c>
      <c r="C261" s="3" t="s">
        <v>293</v>
      </c>
      <c r="D261" s="3" t="s">
        <v>294</v>
      </c>
      <c r="E261" s="3"/>
      <c r="F261" s="2" t="s">
        <v>296</v>
      </c>
      <c r="G261" s="9">
        <v>45290</v>
      </c>
      <c r="H261" s="2" t="s">
        <v>17</v>
      </c>
      <c r="I261" s="3" t="s">
        <v>48</v>
      </c>
      <c r="J261" s="3" t="s">
        <v>295</v>
      </c>
    </row>
    <row r="262" spans="1:10" ht="55.2" x14ac:dyDescent="0.25">
      <c r="A262" s="2">
        <f>SUBTOTAL(3,$C$3:C262)+0</f>
        <v>260</v>
      </c>
      <c r="B262" s="2" t="s">
        <v>36</v>
      </c>
      <c r="C262" s="3" t="s">
        <v>297</v>
      </c>
      <c r="D262" s="3" t="s">
        <v>298</v>
      </c>
      <c r="E262" s="3"/>
      <c r="F262" s="2" t="s">
        <v>300</v>
      </c>
      <c r="G262" s="9">
        <v>45290</v>
      </c>
      <c r="H262" s="2" t="s">
        <v>17</v>
      </c>
      <c r="I262" s="3" t="s">
        <v>48</v>
      </c>
      <c r="J262" s="3" t="s">
        <v>299</v>
      </c>
    </row>
    <row r="263" spans="1:10" ht="55.2" x14ac:dyDescent="0.25">
      <c r="A263" s="2">
        <f>SUBTOTAL(3,$C$3:C263)+0</f>
        <v>261</v>
      </c>
      <c r="B263" s="2" t="s">
        <v>36</v>
      </c>
      <c r="C263" s="3" t="s">
        <v>301</v>
      </c>
      <c r="D263" s="3" t="s">
        <v>302</v>
      </c>
      <c r="E263" s="3"/>
      <c r="F263" s="2" t="s">
        <v>304</v>
      </c>
      <c r="G263" s="9">
        <v>45290</v>
      </c>
      <c r="H263" s="2" t="s">
        <v>17</v>
      </c>
      <c r="I263" s="3" t="s">
        <v>48</v>
      </c>
      <c r="J263" s="3" t="s">
        <v>303</v>
      </c>
    </row>
    <row r="264" spans="1:10" ht="55.2" x14ac:dyDescent="0.25">
      <c r="A264" s="2">
        <f>SUBTOTAL(3,$C$3:C264)+0</f>
        <v>262</v>
      </c>
      <c r="B264" s="2" t="s">
        <v>36</v>
      </c>
      <c r="C264" s="3" t="s">
        <v>636</v>
      </c>
      <c r="D264" s="3" t="s">
        <v>637</v>
      </c>
      <c r="E264" s="3"/>
      <c r="F264" s="2" t="s">
        <v>639</v>
      </c>
      <c r="G264" s="9">
        <v>45288</v>
      </c>
      <c r="H264" s="2" t="s">
        <v>17</v>
      </c>
      <c r="I264" s="3" t="s">
        <v>48</v>
      </c>
      <c r="J264" s="3" t="s">
        <v>638</v>
      </c>
    </row>
    <row r="265" spans="1:10" ht="55.2" x14ac:dyDescent="0.25">
      <c r="A265" s="2">
        <f>SUBTOTAL(3,$C$3:C265)+0</f>
        <v>263</v>
      </c>
      <c r="B265" s="2" t="s">
        <v>36</v>
      </c>
      <c r="C265" s="3" t="s">
        <v>640</v>
      </c>
      <c r="D265" s="3" t="s">
        <v>641</v>
      </c>
      <c r="E265" s="3"/>
      <c r="F265" s="2" t="s">
        <v>643</v>
      </c>
      <c r="G265" s="9">
        <v>45288</v>
      </c>
      <c r="H265" s="2" t="s">
        <v>17</v>
      </c>
      <c r="I265" s="3" t="s">
        <v>48</v>
      </c>
      <c r="J265" s="3" t="s">
        <v>642</v>
      </c>
    </row>
    <row r="266" spans="1:10" ht="55.2" x14ac:dyDescent="0.25">
      <c r="A266" s="2">
        <f>SUBTOTAL(3,$C$3:C266)+0</f>
        <v>264</v>
      </c>
      <c r="B266" s="2" t="s">
        <v>36</v>
      </c>
      <c r="C266" s="3" t="s">
        <v>853</v>
      </c>
      <c r="D266" s="3" t="s">
        <v>854</v>
      </c>
      <c r="E266" s="3"/>
      <c r="F266" s="2" t="s">
        <v>856</v>
      </c>
      <c r="G266" s="9">
        <v>45286</v>
      </c>
      <c r="H266" s="2" t="s">
        <v>17</v>
      </c>
      <c r="I266" s="3" t="s">
        <v>48</v>
      </c>
      <c r="J266" s="3" t="s">
        <v>855</v>
      </c>
    </row>
    <row r="267" spans="1:10" ht="55.2" x14ac:dyDescent="0.25">
      <c r="A267" s="2">
        <f>SUBTOTAL(3,$C$3:C267)+0</f>
        <v>265</v>
      </c>
      <c r="B267" s="2" t="s">
        <v>36</v>
      </c>
      <c r="C267" s="3" t="s">
        <v>857</v>
      </c>
      <c r="D267" s="3" t="s">
        <v>858</v>
      </c>
      <c r="E267" s="3"/>
      <c r="F267" s="2" t="s">
        <v>860</v>
      </c>
      <c r="G267" s="9">
        <v>45286</v>
      </c>
      <c r="H267" s="2" t="s">
        <v>17</v>
      </c>
      <c r="I267" s="3" t="s">
        <v>48</v>
      </c>
      <c r="J267" s="3" t="s">
        <v>859</v>
      </c>
    </row>
    <row r="268" spans="1:10" ht="55.2" x14ac:dyDescent="0.25">
      <c r="A268" s="2">
        <f>SUBTOTAL(3,$C$3:C268)+0</f>
        <v>266</v>
      </c>
      <c r="B268" s="2" t="s">
        <v>36</v>
      </c>
      <c r="C268" s="3" t="s">
        <v>861</v>
      </c>
      <c r="D268" s="3" t="s">
        <v>862</v>
      </c>
      <c r="E268" s="3"/>
      <c r="F268" s="2" t="s">
        <v>864</v>
      </c>
      <c r="G268" s="9">
        <v>45286</v>
      </c>
      <c r="H268" s="2" t="s">
        <v>17</v>
      </c>
      <c r="I268" s="3" t="s">
        <v>48</v>
      </c>
      <c r="J268" s="3" t="s">
        <v>863</v>
      </c>
    </row>
    <row r="269" spans="1:10" ht="55.2" x14ac:dyDescent="0.25">
      <c r="A269" s="2">
        <f>SUBTOTAL(3,$C$3:C269)+0</f>
        <v>267</v>
      </c>
      <c r="B269" s="2" t="s">
        <v>36</v>
      </c>
      <c r="C269" s="3" t="s">
        <v>865</v>
      </c>
      <c r="D269" s="3" t="s">
        <v>866</v>
      </c>
      <c r="E269" s="3"/>
      <c r="F269" s="2" t="s">
        <v>868</v>
      </c>
      <c r="G269" s="9">
        <v>45286</v>
      </c>
      <c r="H269" s="2" t="s">
        <v>17</v>
      </c>
      <c r="I269" s="3" t="s">
        <v>48</v>
      </c>
      <c r="J269" s="3" t="s">
        <v>867</v>
      </c>
    </row>
    <row r="270" spans="1:10" ht="55.2" x14ac:dyDescent="0.25">
      <c r="A270" s="2">
        <f>SUBTOTAL(3,$C$3:C270)+0</f>
        <v>268</v>
      </c>
      <c r="B270" s="2" t="s">
        <v>36</v>
      </c>
      <c r="C270" s="3" t="s">
        <v>1541</v>
      </c>
      <c r="D270" s="3" t="s">
        <v>1542</v>
      </c>
      <c r="E270" s="3"/>
      <c r="F270" s="2" t="s">
        <v>1544</v>
      </c>
      <c r="G270" s="9">
        <v>45282</v>
      </c>
      <c r="H270" s="2" t="s">
        <v>17</v>
      </c>
      <c r="I270" s="3" t="s">
        <v>48</v>
      </c>
      <c r="J270" s="3" t="s">
        <v>1543</v>
      </c>
    </row>
    <row r="271" spans="1:10" ht="55.2" x14ac:dyDescent="0.25">
      <c r="A271" s="2">
        <f>SUBTOTAL(3,$C$3:C271)+0</f>
        <v>269</v>
      </c>
      <c r="B271" s="2" t="s">
        <v>36</v>
      </c>
      <c r="C271" s="3" t="s">
        <v>1545</v>
      </c>
      <c r="D271" s="3" t="s">
        <v>1003</v>
      </c>
      <c r="E271" s="3"/>
      <c r="F271" s="2" t="s">
        <v>1547</v>
      </c>
      <c r="G271" s="9">
        <v>45282</v>
      </c>
      <c r="H271" s="2" t="s">
        <v>17</v>
      </c>
      <c r="I271" s="3" t="s">
        <v>48</v>
      </c>
      <c r="J271" s="3" t="s">
        <v>1546</v>
      </c>
    </row>
    <row r="272" spans="1:10" ht="55.2" x14ac:dyDescent="0.25">
      <c r="A272" s="2">
        <f>SUBTOTAL(3,$C$3:C272)+0</f>
        <v>270</v>
      </c>
      <c r="B272" s="2" t="s">
        <v>36</v>
      </c>
      <c r="C272" s="3" t="s">
        <v>2577</v>
      </c>
      <c r="D272" s="3" t="s">
        <v>2578</v>
      </c>
      <c r="E272" s="3"/>
      <c r="F272" s="2" t="s">
        <v>2580</v>
      </c>
      <c r="G272" s="9">
        <v>45274</v>
      </c>
      <c r="H272" s="2" t="s">
        <v>17</v>
      </c>
      <c r="I272" s="3" t="s">
        <v>48</v>
      </c>
      <c r="J272" s="3" t="s">
        <v>2579</v>
      </c>
    </row>
    <row r="273" spans="1:10" ht="55.2" x14ac:dyDescent="0.25">
      <c r="A273" s="2">
        <f>SUBTOTAL(3,$C$3:C273)+0</f>
        <v>271</v>
      </c>
      <c r="B273" s="2" t="s">
        <v>36</v>
      </c>
      <c r="C273" s="3" t="s">
        <v>2581</v>
      </c>
      <c r="D273" s="3" t="s">
        <v>2582</v>
      </c>
      <c r="E273" s="3"/>
      <c r="F273" s="2" t="s">
        <v>2584</v>
      </c>
      <c r="G273" s="9">
        <v>45274</v>
      </c>
      <c r="H273" s="2" t="s">
        <v>17</v>
      </c>
      <c r="I273" s="3" t="s">
        <v>48</v>
      </c>
      <c r="J273" s="3" t="s">
        <v>2583</v>
      </c>
    </row>
    <row r="274" spans="1:10" ht="55.2" x14ac:dyDescent="0.25">
      <c r="A274" s="2">
        <f>SUBTOTAL(3,$C$3:C274)+0</f>
        <v>272</v>
      </c>
      <c r="B274" s="2" t="s">
        <v>36</v>
      </c>
      <c r="C274" s="3" t="s">
        <v>2585</v>
      </c>
      <c r="D274" s="3" t="s">
        <v>2586</v>
      </c>
      <c r="E274" s="3"/>
      <c r="F274" s="2" t="s">
        <v>2587</v>
      </c>
      <c r="G274" s="9">
        <v>45274</v>
      </c>
      <c r="H274" s="2" t="s">
        <v>17</v>
      </c>
      <c r="I274" s="3" t="s">
        <v>48</v>
      </c>
      <c r="J274" s="3" t="s">
        <v>1841</v>
      </c>
    </row>
    <row r="275" spans="1:10" ht="55.2" x14ac:dyDescent="0.25">
      <c r="A275" s="2">
        <f>SUBTOTAL(3,$C$3:C275)+0</f>
        <v>273</v>
      </c>
      <c r="B275" s="2" t="s">
        <v>36</v>
      </c>
      <c r="C275" s="3" t="s">
        <v>2588</v>
      </c>
      <c r="D275" s="3" t="s">
        <v>497</v>
      </c>
      <c r="E275" s="3"/>
      <c r="F275" s="2" t="s">
        <v>2589</v>
      </c>
      <c r="G275" s="9">
        <v>45274</v>
      </c>
      <c r="H275" s="2" t="s">
        <v>17</v>
      </c>
      <c r="I275" s="3" t="s">
        <v>48</v>
      </c>
      <c r="J275" s="3" t="s">
        <v>329</v>
      </c>
    </row>
    <row r="276" spans="1:10" ht="55.2" x14ac:dyDescent="0.25">
      <c r="A276" s="2">
        <f>SUBTOTAL(3,$C$3:C276)+0</f>
        <v>274</v>
      </c>
      <c r="B276" s="2" t="s">
        <v>36</v>
      </c>
      <c r="C276" s="3" t="s">
        <v>1317</v>
      </c>
      <c r="D276" s="3" t="s">
        <v>1318</v>
      </c>
      <c r="E276" s="3"/>
      <c r="F276" s="2" t="s">
        <v>1320</v>
      </c>
      <c r="G276" s="9">
        <v>45253</v>
      </c>
      <c r="H276" s="2" t="s">
        <v>17</v>
      </c>
      <c r="I276" s="3" t="s">
        <v>48</v>
      </c>
      <c r="J276" s="3" t="s">
        <v>1319</v>
      </c>
    </row>
    <row r="277" spans="1:10" ht="55.2" x14ac:dyDescent="0.25">
      <c r="A277" s="2">
        <f>SUBTOTAL(3,$C$3:C277)+0</f>
        <v>275</v>
      </c>
      <c r="B277" s="2" t="s">
        <v>36</v>
      </c>
      <c r="C277" s="3" t="s">
        <v>1321</v>
      </c>
      <c r="D277" s="3" t="s">
        <v>1322</v>
      </c>
      <c r="E277" s="3"/>
      <c r="F277" s="2" t="s">
        <v>1324</v>
      </c>
      <c r="G277" s="9">
        <v>45253</v>
      </c>
      <c r="H277" s="2" t="s">
        <v>17</v>
      </c>
      <c r="I277" s="3" t="s">
        <v>48</v>
      </c>
      <c r="J277" s="3" t="s">
        <v>1323</v>
      </c>
    </row>
    <row r="278" spans="1:10" ht="55.2" x14ac:dyDescent="0.25">
      <c r="A278" s="2">
        <f>SUBTOTAL(3,$C$3:C278)+0</f>
        <v>276</v>
      </c>
      <c r="B278" s="2" t="s">
        <v>36</v>
      </c>
      <c r="C278" s="3" t="s">
        <v>1325</v>
      </c>
      <c r="D278" s="3" t="s">
        <v>1326</v>
      </c>
      <c r="E278" s="3"/>
      <c r="F278" s="2" t="s">
        <v>1328</v>
      </c>
      <c r="G278" s="9">
        <v>45253</v>
      </c>
      <c r="H278" s="2" t="s">
        <v>17</v>
      </c>
      <c r="I278" s="3" t="s">
        <v>48</v>
      </c>
      <c r="J278" s="3" t="s">
        <v>1327</v>
      </c>
    </row>
    <row r="279" spans="1:10" ht="55.2" x14ac:dyDescent="0.25">
      <c r="A279" s="2">
        <f>SUBTOTAL(3,$C$3:C279)+0</f>
        <v>277</v>
      </c>
      <c r="B279" s="2" t="s">
        <v>36</v>
      </c>
      <c r="C279" s="3" t="s">
        <v>1329</v>
      </c>
      <c r="D279" s="3" t="s">
        <v>1330</v>
      </c>
      <c r="E279" s="3"/>
      <c r="F279" s="2" t="s">
        <v>1332</v>
      </c>
      <c r="G279" s="9">
        <v>45253</v>
      </c>
      <c r="H279" s="2" t="s">
        <v>17</v>
      </c>
      <c r="I279" s="3" t="s">
        <v>48</v>
      </c>
      <c r="J279" s="3" t="s">
        <v>1331</v>
      </c>
    </row>
    <row r="280" spans="1:10" ht="55.2" x14ac:dyDescent="0.25">
      <c r="A280" s="2">
        <f>SUBTOTAL(3,$C$3:C280)+0</f>
        <v>278</v>
      </c>
      <c r="B280" s="2" t="s">
        <v>36</v>
      </c>
      <c r="C280" s="3" t="s">
        <v>1333</v>
      </c>
      <c r="D280" s="3" t="s">
        <v>1334</v>
      </c>
      <c r="E280" s="3"/>
      <c r="F280" s="2" t="s">
        <v>1336</v>
      </c>
      <c r="G280" s="9">
        <v>45253</v>
      </c>
      <c r="H280" s="2" t="s">
        <v>17</v>
      </c>
      <c r="I280" s="3" t="s">
        <v>48</v>
      </c>
      <c r="J280" s="3" t="s">
        <v>1335</v>
      </c>
    </row>
    <row r="281" spans="1:10" ht="55.2" x14ac:dyDescent="0.25">
      <c r="A281" s="2">
        <f>SUBTOTAL(3,$C$3:C281)+0</f>
        <v>279</v>
      </c>
      <c r="B281" s="2" t="s">
        <v>36</v>
      </c>
      <c r="C281" s="3" t="s">
        <v>1337</v>
      </c>
      <c r="D281" s="3" t="s">
        <v>1338</v>
      </c>
      <c r="E281" s="3"/>
      <c r="F281" s="2" t="s">
        <v>1336</v>
      </c>
      <c r="G281" s="9">
        <v>45253</v>
      </c>
      <c r="H281" s="2" t="s">
        <v>17</v>
      </c>
      <c r="I281" s="3" t="s">
        <v>48</v>
      </c>
      <c r="J281" s="3" t="s">
        <v>1339</v>
      </c>
    </row>
    <row r="282" spans="1:10" ht="55.2" x14ac:dyDescent="0.25">
      <c r="A282" s="2">
        <f>SUBTOTAL(3,$C$3:C282)+0</f>
        <v>280</v>
      </c>
      <c r="B282" s="2" t="s">
        <v>36</v>
      </c>
      <c r="C282" s="3" t="s">
        <v>1340</v>
      </c>
      <c r="D282" s="3" t="s">
        <v>891</v>
      </c>
      <c r="E282" s="3"/>
      <c r="F282" s="2" t="s">
        <v>1342</v>
      </c>
      <c r="G282" s="9">
        <v>45253</v>
      </c>
      <c r="H282" s="2" t="s">
        <v>17</v>
      </c>
      <c r="I282" s="3" t="s">
        <v>48</v>
      </c>
      <c r="J282" s="3" t="s">
        <v>1341</v>
      </c>
    </row>
    <row r="283" spans="1:10" ht="55.2" x14ac:dyDescent="0.25">
      <c r="A283" s="2">
        <f>SUBTOTAL(3,$C$3:C283)+0</f>
        <v>281</v>
      </c>
      <c r="B283" s="2" t="s">
        <v>36</v>
      </c>
      <c r="C283" s="3" t="s">
        <v>1343</v>
      </c>
      <c r="D283" s="3" t="s">
        <v>1344</v>
      </c>
      <c r="E283" s="3"/>
      <c r="F283" s="2" t="s">
        <v>1346</v>
      </c>
      <c r="G283" s="9">
        <v>45253</v>
      </c>
      <c r="H283" s="2" t="s">
        <v>17</v>
      </c>
      <c r="I283" s="3" t="s">
        <v>48</v>
      </c>
      <c r="J283" s="3" t="s">
        <v>1345</v>
      </c>
    </row>
    <row r="284" spans="1:10" ht="55.2" x14ac:dyDescent="0.25">
      <c r="A284" s="2">
        <f>SUBTOTAL(3,$C$3:C284)+0</f>
        <v>282</v>
      </c>
      <c r="B284" s="2" t="s">
        <v>36</v>
      </c>
      <c r="C284" s="3" t="s">
        <v>1820</v>
      </c>
      <c r="D284" s="3" t="s">
        <v>1230</v>
      </c>
      <c r="E284" s="3"/>
      <c r="F284" s="2" t="s">
        <v>2517</v>
      </c>
      <c r="G284" s="9">
        <v>45245</v>
      </c>
      <c r="H284" s="2" t="s">
        <v>17</v>
      </c>
      <c r="I284" s="3" t="s">
        <v>48</v>
      </c>
      <c r="J284" s="3" t="s">
        <v>2516</v>
      </c>
    </row>
    <row r="285" spans="1:10" ht="55.2" x14ac:dyDescent="0.25">
      <c r="A285" s="2">
        <f>SUBTOTAL(3,$C$3:C285)+0</f>
        <v>283</v>
      </c>
      <c r="B285" s="2" t="s">
        <v>36</v>
      </c>
      <c r="C285" s="3" t="s">
        <v>2512</v>
      </c>
      <c r="D285" s="3" t="s">
        <v>2513</v>
      </c>
      <c r="E285" s="3"/>
      <c r="F285" s="2" t="s">
        <v>2515</v>
      </c>
      <c r="G285" s="9">
        <v>45245</v>
      </c>
      <c r="H285" s="2" t="s">
        <v>17</v>
      </c>
      <c r="I285" s="3" t="s">
        <v>48</v>
      </c>
      <c r="J285" s="3" t="s">
        <v>2514</v>
      </c>
    </row>
    <row r="286" spans="1:10" ht="55.2" x14ac:dyDescent="0.25">
      <c r="A286" s="2">
        <f>SUBTOTAL(3,$C$3:C286)+0</f>
        <v>284</v>
      </c>
      <c r="B286" s="2" t="s">
        <v>36</v>
      </c>
      <c r="C286" s="3" t="s">
        <v>2518</v>
      </c>
      <c r="D286" s="3" t="s">
        <v>2519</v>
      </c>
      <c r="E286" s="3"/>
      <c r="F286" s="2" t="s">
        <v>2521</v>
      </c>
      <c r="G286" s="9">
        <v>45245</v>
      </c>
      <c r="H286" s="2" t="s">
        <v>17</v>
      </c>
      <c r="I286" s="3" t="s">
        <v>48</v>
      </c>
      <c r="J286" s="3" t="s">
        <v>2520</v>
      </c>
    </row>
    <row r="287" spans="1:10" ht="55.2" x14ac:dyDescent="0.25">
      <c r="A287" s="2">
        <f>SUBTOTAL(3,$C$3:C287)+0</f>
        <v>285</v>
      </c>
      <c r="B287" s="2" t="s">
        <v>36</v>
      </c>
      <c r="C287" s="3" t="s">
        <v>2522</v>
      </c>
      <c r="D287" s="3" t="s">
        <v>2523</v>
      </c>
      <c r="E287" s="3"/>
      <c r="F287" s="2" t="s">
        <v>2525</v>
      </c>
      <c r="G287" s="9">
        <v>45245</v>
      </c>
      <c r="H287" s="2" t="s">
        <v>17</v>
      </c>
      <c r="I287" s="3" t="s">
        <v>48</v>
      </c>
      <c r="J287" s="3" t="s">
        <v>2524</v>
      </c>
    </row>
    <row r="288" spans="1:10" ht="55.2" x14ac:dyDescent="0.25">
      <c r="A288" s="2">
        <f>SUBTOTAL(3,$C$3:C288)+0</f>
        <v>286</v>
      </c>
      <c r="B288" s="2" t="s">
        <v>36</v>
      </c>
      <c r="C288" s="3" t="s">
        <v>3498</v>
      </c>
      <c r="D288" s="3" t="s">
        <v>3499</v>
      </c>
      <c r="E288" s="3"/>
      <c r="F288" s="2" t="s">
        <v>3501</v>
      </c>
      <c r="G288" s="9">
        <v>45238</v>
      </c>
      <c r="H288" s="2" t="s">
        <v>17</v>
      </c>
      <c r="I288" s="3" t="s">
        <v>48</v>
      </c>
      <c r="J288" s="3" t="s">
        <v>3500</v>
      </c>
    </row>
    <row r="289" spans="1:10" ht="55.2" x14ac:dyDescent="0.25">
      <c r="A289" s="2">
        <f>SUBTOTAL(3,$C$3:C289)+0</f>
        <v>287</v>
      </c>
      <c r="B289" s="2" t="s">
        <v>36</v>
      </c>
      <c r="C289" s="3" t="s">
        <v>3502</v>
      </c>
      <c r="D289" s="3" t="s">
        <v>3503</v>
      </c>
      <c r="E289" s="3"/>
      <c r="F289" s="2" t="s">
        <v>3505</v>
      </c>
      <c r="G289" s="9">
        <v>45238</v>
      </c>
      <c r="H289" s="2" t="s">
        <v>17</v>
      </c>
      <c r="I289" s="3" t="s">
        <v>48</v>
      </c>
      <c r="J289" s="3" t="s">
        <v>3504</v>
      </c>
    </row>
    <row r="290" spans="1:10" ht="55.2" x14ac:dyDescent="0.25">
      <c r="A290" s="2">
        <f>SUBTOTAL(3,$C$3:C290)+0</f>
        <v>288</v>
      </c>
      <c r="B290" s="2" t="s">
        <v>36</v>
      </c>
      <c r="C290" s="3" t="s">
        <v>3521</v>
      </c>
      <c r="D290" s="3" t="s">
        <v>1338</v>
      </c>
      <c r="E290" s="3"/>
      <c r="F290" s="2" t="s">
        <v>3523</v>
      </c>
      <c r="G290" s="9">
        <v>45238</v>
      </c>
      <c r="H290" s="2" t="s">
        <v>17</v>
      </c>
      <c r="I290" s="3" t="s">
        <v>48</v>
      </c>
      <c r="J290" s="3" t="s">
        <v>3522</v>
      </c>
    </row>
    <row r="291" spans="1:10" ht="55.2" x14ac:dyDescent="0.25">
      <c r="A291" s="2">
        <f>SUBTOTAL(3,$C$3:C291)+0</f>
        <v>289</v>
      </c>
      <c r="B291" s="2" t="s">
        <v>36</v>
      </c>
      <c r="C291" s="3" t="s">
        <v>3113</v>
      </c>
      <c r="D291" s="3" t="s">
        <v>3506</v>
      </c>
      <c r="E291" s="3"/>
      <c r="F291" s="2" t="s">
        <v>3508</v>
      </c>
      <c r="G291" s="9">
        <v>45238</v>
      </c>
      <c r="H291" s="2" t="s">
        <v>17</v>
      </c>
      <c r="I291" s="3" t="s">
        <v>48</v>
      </c>
      <c r="J291" s="3" t="s">
        <v>3507</v>
      </c>
    </row>
    <row r="292" spans="1:10" ht="55.2" x14ac:dyDescent="0.25">
      <c r="A292" s="2">
        <f>SUBTOTAL(3,$C$3:C292)+0</f>
        <v>290</v>
      </c>
      <c r="B292" s="2" t="s">
        <v>36</v>
      </c>
      <c r="C292" s="3" t="s">
        <v>288</v>
      </c>
      <c r="D292" s="3" t="s">
        <v>3515</v>
      </c>
      <c r="E292" s="3"/>
      <c r="F292" s="2" t="s">
        <v>3517</v>
      </c>
      <c r="G292" s="9">
        <v>45238</v>
      </c>
      <c r="H292" s="2" t="s">
        <v>17</v>
      </c>
      <c r="I292" s="3" t="s">
        <v>48</v>
      </c>
      <c r="J292" s="3" t="s">
        <v>3516</v>
      </c>
    </row>
    <row r="293" spans="1:10" ht="55.2" x14ac:dyDescent="0.25">
      <c r="A293" s="2">
        <f>SUBTOTAL(3,$C$3:C293)+0</f>
        <v>291</v>
      </c>
      <c r="B293" s="2" t="s">
        <v>36</v>
      </c>
      <c r="C293" s="3" t="s">
        <v>3513</v>
      </c>
      <c r="D293" s="3" t="s">
        <v>3514</v>
      </c>
      <c r="E293" s="3"/>
      <c r="F293" s="2" t="s">
        <v>2515</v>
      </c>
      <c r="G293" s="9">
        <v>45238</v>
      </c>
      <c r="H293" s="2" t="s">
        <v>17</v>
      </c>
      <c r="I293" s="3" t="s">
        <v>48</v>
      </c>
      <c r="J293" s="3" t="s">
        <v>3094</v>
      </c>
    </row>
    <row r="294" spans="1:10" ht="55.2" x14ac:dyDescent="0.25">
      <c r="A294" s="2">
        <f>SUBTOTAL(3,$C$3:C294)+0</f>
        <v>292</v>
      </c>
      <c r="B294" s="2" t="s">
        <v>36</v>
      </c>
      <c r="C294" s="3" t="s">
        <v>4161</v>
      </c>
      <c r="D294" s="3" t="s">
        <v>4162</v>
      </c>
      <c r="E294" s="3"/>
      <c r="F294" s="2" t="s">
        <v>4164</v>
      </c>
      <c r="G294" s="9">
        <v>45232</v>
      </c>
      <c r="H294" s="2" t="s">
        <v>17</v>
      </c>
      <c r="I294" s="3" t="s">
        <v>48</v>
      </c>
      <c r="J294" s="3" t="s">
        <v>4163</v>
      </c>
    </row>
    <row r="295" spans="1:10" ht="55.2" x14ac:dyDescent="0.25">
      <c r="A295" s="2">
        <f>SUBTOTAL(3,$C$3:C295)+0</f>
        <v>293</v>
      </c>
      <c r="B295" s="2" t="s">
        <v>36</v>
      </c>
      <c r="C295" s="3" t="s">
        <v>4168</v>
      </c>
      <c r="D295" s="3" t="s">
        <v>4169</v>
      </c>
      <c r="E295" s="3"/>
      <c r="F295" s="2" t="s">
        <v>4171</v>
      </c>
      <c r="G295" s="9">
        <v>45232</v>
      </c>
      <c r="H295" s="2" t="s">
        <v>17</v>
      </c>
      <c r="I295" s="3" t="s">
        <v>48</v>
      </c>
      <c r="J295" s="3" t="s">
        <v>4170</v>
      </c>
    </row>
    <row r="296" spans="1:10" ht="55.2" x14ac:dyDescent="0.25">
      <c r="A296" s="2">
        <f>SUBTOTAL(3,$C$3:C296)+0</f>
        <v>294</v>
      </c>
      <c r="B296" s="2" t="s">
        <v>36</v>
      </c>
      <c r="C296" s="3" t="s">
        <v>4172</v>
      </c>
      <c r="D296" s="3" t="s">
        <v>987</v>
      </c>
      <c r="E296" s="3"/>
      <c r="F296" s="2" t="s">
        <v>4174</v>
      </c>
      <c r="G296" s="9">
        <v>45232</v>
      </c>
      <c r="H296" s="2" t="s">
        <v>17</v>
      </c>
      <c r="I296" s="3" t="s">
        <v>48</v>
      </c>
      <c r="J296" s="3" t="s">
        <v>4173</v>
      </c>
    </row>
    <row r="297" spans="1:10" ht="55.2" x14ac:dyDescent="0.25">
      <c r="A297" s="2">
        <f>SUBTOTAL(3,$C$3:C297)+0</f>
        <v>295</v>
      </c>
      <c r="B297" s="2" t="s">
        <v>36</v>
      </c>
      <c r="C297" s="3" t="s">
        <v>4178</v>
      </c>
      <c r="D297" s="3" t="s">
        <v>4179</v>
      </c>
      <c r="E297" s="3"/>
      <c r="F297" s="2" t="s">
        <v>4181</v>
      </c>
      <c r="G297" s="9">
        <v>45232</v>
      </c>
      <c r="H297" s="2" t="s">
        <v>17</v>
      </c>
      <c r="I297" s="3" t="s">
        <v>48</v>
      </c>
      <c r="J297" s="3" t="s">
        <v>4180</v>
      </c>
    </row>
    <row r="298" spans="1:10" ht="55.2" x14ac:dyDescent="0.25">
      <c r="A298" s="2">
        <f>SUBTOTAL(3,$C$3:C298)+0</f>
        <v>296</v>
      </c>
      <c r="B298" s="2" t="s">
        <v>36</v>
      </c>
      <c r="C298" s="3" t="s">
        <v>4182</v>
      </c>
      <c r="D298" s="3" t="s">
        <v>2413</v>
      </c>
      <c r="E298" s="3"/>
      <c r="F298" s="2" t="s">
        <v>4184</v>
      </c>
      <c r="G298" s="9">
        <v>45232</v>
      </c>
      <c r="H298" s="2" t="s">
        <v>17</v>
      </c>
      <c r="I298" s="3" t="s">
        <v>48</v>
      </c>
      <c r="J298" s="3" t="s">
        <v>4183</v>
      </c>
    </row>
    <row r="299" spans="1:10" ht="55.2" x14ac:dyDescent="0.25">
      <c r="A299" s="2">
        <f>SUBTOTAL(3,$C$3:C299)+0</f>
        <v>297</v>
      </c>
      <c r="B299" s="2" t="s">
        <v>36</v>
      </c>
      <c r="C299" s="3" t="s">
        <v>4185</v>
      </c>
      <c r="D299" s="3" t="s">
        <v>4186</v>
      </c>
      <c r="E299" s="3"/>
      <c r="F299" s="2" t="s">
        <v>4188</v>
      </c>
      <c r="G299" s="9">
        <v>45232</v>
      </c>
      <c r="H299" s="2" t="s">
        <v>17</v>
      </c>
      <c r="I299" s="3" t="s">
        <v>48</v>
      </c>
      <c r="J299" s="3" t="s">
        <v>4187</v>
      </c>
    </row>
    <row r="300" spans="1:10" ht="55.2" x14ac:dyDescent="0.25">
      <c r="A300" s="2">
        <f>SUBTOTAL(3,$C$3:C300)+0</f>
        <v>298</v>
      </c>
      <c r="B300" s="2" t="s">
        <v>36</v>
      </c>
      <c r="C300" s="3" t="s">
        <v>4189</v>
      </c>
      <c r="D300" s="3" t="s">
        <v>4190</v>
      </c>
      <c r="E300" s="3"/>
      <c r="F300" s="2" t="s">
        <v>4192</v>
      </c>
      <c r="G300" s="9">
        <v>45232</v>
      </c>
      <c r="H300" s="2" t="s">
        <v>17</v>
      </c>
      <c r="I300" s="3" t="s">
        <v>48</v>
      </c>
      <c r="J300" s="3" t="s">
        <v>4191</v>
      </c>
    </row>
    <row r="301" spans="1:10" ht="55.2" x14ac:dyDescent="0.25">
      <c r="A301" s="2">
        <f>SUBTOTAL(3,$C$3:C301)+0</f>
        <v>299</v>
      </c>
      <c r="B301" s="2" t="s">
        <v>36</v>
      </c>
      <c r="C301" s="3" t="s">
        <v>192</v>
      </c>
      <c r="D301" s="3" t="s">
        <v>4158</v>
      </c>
      <c r="E301" s="3"/>
      <c r="F301" s="2" t="s">
        <v>4160</v>
      </c>
      <c r="G301" s="9">
        <v>45232</v>
      </c>
      <c r="H301" s="2" t="s">
        <v>17</v>
      </c>
      <c r="I301" s="3" t="s">
        <v>48</v>
      </c>
      <c r="J301" s="3" t="s">
        <v>4159</v>
      </c>
    </row>
    <row r="302" spans="1:10" ht="55.2" x14ac:dyDescent="0.25">
      <c r="A302" s="2">
        <f>SUBTOTAL(3,$C$3:C302)+0</f>
        <v>300</v>
      </c>
      <c r="B302" s="2" t="s">
        <v>36</v>
      </c>
      <c r="C302" s="3" t="s">
        <v>336</v>
      </c>
      <c r="D302" s="3" t="s">
        <v>4165</v>
      </c>
      <c r="E302" s="3"/>
      <c r="F302" s="2" t="s">
        <v>4167</v>
      </c>
      <c r="G302" s="9">
        <v>45232</v>
      </c>
      <c r="H302" s="2" t="s">
        <v>17</v>
      </c>
      <c r="I302" s="3" t="s">
        <v>48</v>
      </c>
      <c r="J302" s="3" t="s">
        <v>4166</v>
      </c>
    </row>
    <row r="303" spans="1:10" ht="55.2" x14ac:dyDescent="0.25">
      <c r="A303" s="2">
        <f>SUBTOTAL(3,$C$3:C303)+0</f>
        <v>301</v>
      </c>
      <c r="B303" s="2" t="s">
        <v>36</v>
      </c>
      <c r="C303" s="3" t="s">
        <v>1877</v>
      </c>
      <c r="D303" s="3" t="s">
        <v>4175</v>
      </c>
      <c r="E303" s="3"/>
      <c r="F303" s="2" t="s">
        <v>4177</v>
      </c>
      <c r="G303" s="9">
        <v>45232</v>
      </c>
      <c r="H303" s="2" t="s">
        <v>17</v>
      </c>
      <c r="I303" s="3" t="s">
        <v>48</v>
      </c>
      <c r="J303" s="3" t="s">
        <v>4176</v>
      </c>
    </row>
    <row r="304" spans="1:10" ht="55.2" x14ac:dyDescent="0.25">
      <c r="A304" s="2">
        <f>SUBTOTAL(3,$C$3:C304)+0</f>
        <v>302</v>
      </c>
      <c r="B304" s="2" t="s">
        <v>36</v>
      </c>
      <c r="C304" s="3" t="s">
        <v>4193</v>
      </c>
      <c r="D304" s="3" t="s">
        <v>4194</v>
      </c>
      <c r="E304" s="3"/>
      <c r="F304" s="2" t="s">
        <v>4196</v>
      </c>
      <c r="G304" s="9">
        <v>45232</v>
      </c>
      <c r="H304" s="2" t="s">
        <v>17</v>
      </c>
      <c r="I304" s="3" t="s">
        <v>48</v>
      </c>
      <c r="J304" s="3" t="s">
        <v>4195</v>
      </c>
    </row>
    <row r="305" spans="1:10" ht="55.2" x14ac:dyDescent="0.25">
      <c r="A305" s="2">
        <f>SUBTOTAL(3,$C$3:C305)+0</f>
        <v>303</v>
      </c>
      <c r="B305" s="2" t="s">
        <v>36</v>
      </c>
      <c r="C305" s="3" t="s">
        <v>894</v>
      </c>
      <c r="D305" s="3" t="s">
        <v>895</v>
      </c>
      <c r="E305" s="3"/>
      <c r="F305" s="2" t="s">
        <v>1916</v>
      </c>
      <c r="G305" s="9">
        <v>45219</v>
      </c>
      <c r="H305" s="2" t="s">
        <v>17</v>
      </c>
      <c r="I305" s="3" t="s">
        <v>48</v>
      </c>
      <c r="J305" s="3" t="s">
        <v>896</v>
      </c>
    </row>
    <row r="306" spans="1:10" ht="55.2" x14ac:dyDescent="0.25">
      <c r="A306" s="2">
        <f>SUBTOTAL(3,$C$3:C306)+0</f>
        <v>304</v>
      </c>
      <c r="B306" s="2" t="s">
        <v>36</v>
      </c>
      <c r="C306" s="3" t="s">
        <v>1909</v>
      </c>
      <c r="D306" s="3" t="s">
        <v>1910</v>
      </c>
      <c r="E306" s="3"/>
      <c r="F306" s="2" t="s">
        <v>1911</v>
      </c>
      <c r="G306" s="9">
        <v>45219</v>
      </c>
      <c r="H306" s="2" t="s">
        <v>17</v>
      </c>
      <c r="I306" s="3" t="s">
        <v>48</v>
      </c>
      <c r="J306" s="3" t="s">
        <v>494</v>
      </c>
    </row>
    <row r="307" spans="1:10" ht="55.2" x14ac:dyDescent="0.25">
      <c r="A307" s="2">
        <f>SUBTOTAL(3,$C$3:C307)+0</f>
        <v>305</v>
      </c>
      <c r="B307" s="2" t="s">
        <v>36</v>
      </c>
      <c r="C307" s="3" t="s">
        <v>1912</v>
      </c>
      <c r="D307" s="3" t="s">
        <v>1913</v>
      </c>
      <c r="E307" s="3"/>
      <c r="F307" s="2" t="s">
        <v>1915</v>
      </c>
      <c r="G307" s="9">
        <v>45219</v>
      </c>
      <c r="H307" s="2" t="s">
        <v>17</v>
      </c>
      <c r="I307" s="3" t="s">
        <v>48</v>
      </c>
      <c r="J307" s="3" t="s">
        <v>1914</v>
      </c>
    </row>
    <row r="308" spans="1:10" ht="55.2" x14ac:dyDescent="0.25">
      <c r="A308" s="2">
        <f>SUBTOTAL(3,$C$3:C308)+0</f>
        <v>306</v>
      </c>
      <c r="B308" s="2" t="s">
        <v>36</v>
      </c>
      <c r="C308" s="3" t="s">
        <v>1917</v>
      </c>
      <c r="D308" s="3" t="s">
        <v>1918</v>
      </c>
      <c r="E308" s="3"/>
      <c r="F308" s="2" t="s">
        <v>1920</v>
      </c>
      <c r="G308" s="9">
        <v>45219</v>
      </c>
      <c r="H308" s="2" t="s">
        <v>17</v>
      </c>
      <c r="I308" s="3" t="s">
        <v>48</v>
      </c>
      <c r="J308" s="3" t="s">
        <v>1919</v>
      </c>
    </row>
    <row r="309" spans="1:10" ht="55.2" x14ac:dyDescent="0.25">
      <c r="A309" s="2">
        <f>SUBTOTAL(3,$C$3:C309)+0</f>
        <v>307</v>
      </c>
      <c r="B309" s="2" t="s">
        <v>36</v>
      </c>
      <c r="C309" s="3" t="s">
        <v>1921</v>
      </c>
      <c r="D309" s="3" t="s">
        <v>1922</v>
      </c>
      <c r="E309" s="3"/>
      <c r="F309" s="2" t="s">
        <v>1924</v>
      </c>
      <c r="G309" s="9">
        <v>45219</v>
      </c>
      <c r="H309" s="2" t="s">
        <v>17</v>
      </c>
      <c r="I309" s="3" t="s">
        <v>48</v>
      </c>
      <c r="J309" s="3" t="s">
        <v>1923</v>
      </c>
    </row>
    <row r="310" spans="1:10" ht="55.2" x14ac:dyDescent="0.25">
      <c r="A310" s="2">
        <f>SUBTOTAL(3,$C$3:C310)+0</f>
        <v>308</v>
      </c>
      <c r="B310" s="2" t="s">
        <v>36</v>
      </c>
      <c r="C310" s="3" t="s">
        <v>1925</v>
      </c>
      <c r="D310" s="3" t="s">
        <v>1926</v>
      </c>
      <c r="E310" s="3"/>
      <c r="F310" s="2" t="s">
        <v>1928</v>
      </c>
      <c r="G310" s="9">
        <v>45219</v>
      </c>
      <c r="H310" s="2" t="s">
        <v>17</v>
      </c>
      <c r="I310" s="3" t="s">
        <v>48</v>
      </c>
      <c r="J310" s="3" t="s">
        <v>1927</v>
      </c>
    </row>
    <row r="311" spans="1:10" ht="55.2" x14ac:dyDescent="0.25">
      <c r="A311" s="2">
        <f>SUBTOTAL(3,$C$3:C311)+0</f>
        <v>309</v>
      </c>
      <c r="B311" s="2" t="s">
        <v>36</v>
      </c>
      <c r="C311" s="3" t="s">
        <v>1929</v>
      </c>
      <c r="D311" s="3" t="s">
        <v>1930</v>
      </c>
      <c r="E311" s="3"/>
      <c r="F311" s="2" t="s">
        <v>1932</v>
      </c>
      <c r="G311" s="9">
        <v>45219</v>
      </c>
      <c r="H311" s="2" t="s">
        <v>17</v>
      </c>
      <c r="I311" s="3" t="s">
        <v>48</v>
      </c>
      <c r="J311" s="3" t="s">
        <v>1931</v>
      </c>
    </row>
    <row r="312" spans="1:10" ht="55.2" x14ac:dyDescent="0.25">
      <c r="A312" s="2">
        <f>SUBTOTAL(3,$C$3:C312)+0</f>
        <v>310</v>
      </c>
      <c r="B312" s="2" t="s">
        <v>36</v>
      </c>
      <c r="C312" s="3" t="s">
        <v>877</v>
      </c>
      <c r="D312" s="3" t="s">
        <v>878</v>
      </c>
      <c r="E312" s="3"/>
      <c r="F312" s="2" t="s">
        <v>880</v>
      </c>
      <c r="G312" s="9">
        <v>45195</v>
      </c>
      <c r="H312" s="2" t="s">
        <v>17</v>
      </c>
      <c r="I312" s="3" t="s">
        <v>48</v>
      </c>
      <c r="J312" s="3" t="s">
        <v>879</v>
      </c>
    </row>
    <row r="313" spans="1:10" ht="55.2" x14ac:dyDescent="0.25">
      <c r="A313" s="2">
        <f>SUBTOTAL(3,$C$3:C313)+0</f>
        <v>311</v>
      </c>
      <c r="B313" s="2" t="s">
        <v>36</v>
      </c>
      <c r="C313" s="3" t="s">
        <v>905</v>
      </c>
      <c r="D313" s="3" t="s">
        <v>906</v>
      </c>
      <c r="E313" s="3"/>
      <c r="F313" s="2" t="s">
        <v>908</v>
      </c>
      <c r="G313" s="9">
        <v>45195</v>
      </c>
      <c r="H313" s="2" t="s">
        <v>17</v>
      </c>
      <c r="I313" s="3" t="s">
        <v>48</v>
      </c>
      <c r="J313" s="3" t="s">
        <v>907</v>
      </c>
    </row>
    <row r="314" spans="1:10" ht="55.2" x14ac:dyDescent="0.25">
      <c r="A314" s="2">
        <f>SUBTOTAL(3,$C$3:C314)+0</f>
        <v>312</v>
      </c>
      <c r="B314" s="2" t="s">
        <v>36</v>
      </c>
      <c r="C314" s="3" t="s">
        <v>46</v>
      </c>
      <c r="D314" s="3" t="s">
        <v>917</v>
      </c>
      <c r="E314" s="3"/>
      <c r="F314" s="2" t="s">
        <v>919</v>
      </c>
      <c r="G314" s="9">
        <v>45195</v>
      </c>
      <c r="H314" s="2" t="s">
        <v>17</v>
      </c>
      <c r="I314" s="3" t="s">
        <v>48</v>
      </c>
      <c r="J314" s="3" t="s">
        <v>918</v>
      </c>
    </row>
    <row r="315" spans="1:10" ht="55.2" x14ac:dyDescent="0.25">
      <c r="A315" s="2">
        <f>SUBTOTAL(3,$C$3:C315)+0</f>
        <v>313</v>
      </c>
      <c r="B315" s="2" t="s">
        <v>36</v>
      </c>
      <c r="C315" s="3" t="s">
        <v>886</v>
      </c>
      <c r="D315" s="3" t="s">
        <v>887</v>
      </c>
      <c r="E315" s="3"/>
      <c r="F315" s="2" t="s">
        <v>889</v>
      </c>
      <c r="G315" s="9">
        <v>45195</v>
      </c>
      <c r="H315" s="2" t="s">
        <v>17</v>
      </c>
      <c r="I315" s="3" t="s">
        <v>48</v>
      </c>
      <c r="J315" s="3" t="s">
        <v>888</v>
      </c>
    </row>
    <row r="316" spans="1:10" ht="55.2" x14ac:dyDescent="0.25">
      <c r="A316" s="2">
        <f>SUBTOTAL(3,$C$3:C316)+0</f>
        <v>314</v>
      </c>
      <c r="B316" s="2" t="s">
        <v>36</v>
      </c>
      <c r="C316" s="3" t="s">
        <v>890</v>
      </c>
      <c r="D316" s="3" t="s">
        <v>891</v>
      </c>
      <c r="E316" s="3"/>
      <c r="F316" s="2" t="s">
        <v>893</v>
      </c>
      <c r="G316" s="9">
        <v>45195</v>
      </c>
      <c r="H316" s="2" t="s">
        <v>17</v>
      </c>
      <c r="I316" s="3" t="s">
        <v>48</v>
      </c>
      <c r="J316" s="3" t="s">
        <v>892</v>
      </c>
    </row>
    <row r="317" spans="1:10" ht="55.2" x14ac:dyDescent="0.25">
      <c r="A317" s="2">
        <f>SUBTOTAL(3,$C$3:C317)+0</f>
        <v>315</v>
      </c>
      <c r="B317" s="2" t="s">
        <v>36</v>
      </c>
      <c r="C317" s="3" t="s">
        <v>897</v>
      </c>
      <c r="D317" s="3" t="s">
        <v>898</v>
      </c>
      <c r="E317" s="3"/>
      <c r="F317" s="2" t="s">
        <v>900</v>
      </c>
      <c r="G317" s="9">
        <v>45195</v>
      </c>
      <c r="H317" s="2" t="s">
        <v>17</v>
      </c>
      <c r="I317" s="3" t="s">
        <v>48</v>
      </c>
      <c r="J317" s="3" t="s">
        <v>899</v>
      </c>
    </row>
    <row r="318" spans="1:10" ht="55.2" x14ac:dyDescent="0.25">
      <c r="A318" s="2">
        <f>SUBTOTAL(3,$C$3:C318)+0</f>
        <v>316</v>
      </c>
      <c r="B318" s="2" t="s">
        <v>36</v>
      </c>
      <c r="C318" s="3" t="s">
        <v>901</v>
      </c>
      <c r="D318" s="3" t="s">
        <v>902</v>
      </c>
      <c r="E318" s="3"/>
      <c r="F318" s="2" t="s">
        <v>904</v>
      </c>
      <c r="G318" s="9">
        <v>45195</v>
      </c>
      <c r="H318" s="2" t="s">
        <v>17</v>
      </c>
      <c r="I318" s="3" t="s">
        <v>48</v>
      </c>
      <c r="J318" s="3" t="s">
        <v>903</v>
      </c>
    </row>
    <row r="319" spans="1:10" ht="55.2" x14ac:dyDescent="0.25">
      <c r="A319" s="2">
        <f>SUBTOTAL(3,$C$3:C319)+0</f>
        <v>317</v>
      </c>
      <c r="B319" s="2" t="s">
        <v>36</v>
      </c>
      <c r="C319" s="3" t="s">
        <v>909</v>
      </c>
      <c r="D319" s="3" t="s">
        <v>910</v>
      </c>
      <c r="E319" s="3"/>
      <c r="F319" s="2" t="s">
        <v>912</v>
      </c>
      <c r="G319" s="9">
        <v>45195</v>
      </c>
      <c r="H319" s="2" t="s">
        <v>17</v>
      </c>
      <c r="I319" s="3" t="s">
        <v>48</v>
      </c>
      <c r="J319" s="3" t="s">
        <v>911</v>
      </c>
    </row>
    <row r="320" spans="1:10" ht="55.2" x14ac:dyDescent="0.25">
      <c r="A320" s="2">
        <f>SUBTOTAL(3,$C$3:C320)+0</f>
        <v>318</v>
      </c>
      <c r="B320" s="2" t="s">
        <v>36</v>
      </c>
      <c r="C320" s="3" t="s">
        <v>913</v>
      </c>
      <c r="D320" s="3" t="s">
        <v>914</v>
      </c>
      <c r="E320" s="3"/>
      <c r="F320" s="2" t="s">
        <v>916</v>
      </c>
      <c r="G320" s="9">
        <v>45195</v>
      </c>
      <c r="H320" s="2" t="s">
        <v>17</v>
      </c>
      <c r="I320" s="3" t="s">
        <v>48</v>
      </c>
      <c r="J320" s="3" t="s">
        <v>915</v>
      </c>
    </row>
    <row r="321" spans="1:10" ht="55.2" x14ac:dyDescent="0.25">
      <c r="A321" s="2">
        <f>SUBTOTAL(3,$C$3:C321)+0</f>
        <v>319</v>
      </c>
      <c r="B321" s="2" t="s">
        <v>36</v>
      </c>
      <c r="C321" s="3" t="s">
        <v>920</v>
      </c>
      <c r="D321" s="3" t="s">
        <v>921</v>
      </c>
      <c r="E321" s="3"/>
      <c r="F321" s="2" t="s">
        <v>923</v>
      </c>
      <c r="G321" s="9">
        <v>45195</v>
      </c>
      <c r="H321" s="2" t="s">
        <v>17</v>
      </c>
      <c r="I321" s="3" t="s">
        <v>48</v>
      </c>
      <c r="J321" s="3" t="s">
        <v>922</v>
      </c>
    </row>
    <row r="322" spans="1:10" ht="55.2" x14ac:dyDescent="0.25">
      <c r="A322" s="2">
        <f>SUBTOTAL(3,$C$3:C322)+0</f>
        <v>320</v>
      </c>
      <c r="B322" s="2" t="s">
        <v>36</v>
      </c>
      <c r="C322" s="3" t="s">
        <v>1548</v>
      </c>
      <c r="D322" s="3" t="s">
        <v>841</v>
      </c>
      <c r="E322" s="3"/>
      <c r="F322" s="2" t="s">
        <v>1550</v>
      </c>
      <c r="G322" s="9">
        <v>45191</v>
      </c>
      <c r="H322" s="2" t="s">
        <v>17</v>
      </c>
      <c r="I322" s="3" t="s">
        <v>48</v>
      </c>
      <c r="J322" s="3" t="s">
        <v>1549</v>
      </c>
    </row>
    <row r="323" spans="1:10" ht="41.4" x14ac:dyDescent="0.25">
      <c r="A323" s="2">
        <f>SUBTOTAL(3,$C$3:C323)+0</f>
        <v>321</v>
      </c>
      <c r="B323" s="2" t="s">
        <v>36</v>
      </c>
      <c r="C323" s="3" t="s">
        <v>1568</v>
      </c>
      <c r="D323" s="3" t="s">
        <v>289</v>
      </c>
      <c r="E323" s="3"/>
      <c r="F323" s="2" t="s">
        <v>1570</v>
      </c>
      <c r="G323" s="9">
        <v>45191</v>
      </c>
      <c r="H323" s="2" t="s">
        <v>17</v>
      </c>
      <c r="I323" s="3" t="s">
        <v>1569</v>
      </c>
      <c r="J323" s="3" t="s">
        <v>290</v>
      </c>
    </row>
    <row r="324" spans="1:10" ht="55.2" x14ac:dyDescent="0.25">
      <c r="A324" s="2">
        <f>SUBTOTAL(3,$C$3:C324)+0</f>
        <v>322</v>
      </c>
      <c r="B324" s="2" t="s">
        <v>36</v>
      </c>
      <c r="C324" s="3" t="s">
        <v>1571</v>
      </c>
      <c r="D324" s="3" t="s">
        <v>1572</v>
      </c>
      <c r="E324" s="3"/>
      <c r="F324" s="2" t="s">
        <v>1574</v>
      </c>
      <c r="G324" s="9">
        <v>45191</v>
      </c>
      <c r="H324" s="2" t="s">
        <v>17</v>
      </c>
      <c r="I324" s="3" t="s">
        <v>48</v>
      </c>
      <c r="J324" s="3" t="s">
        <v>1573</v>
      </c>
    </row>
    <row r="325" spans="1:10" ht="55.2" x14ac:dyDescent="0.25">
      <c r="A325" s="2">
        <f>SUBTOTAL(3,$C$3:C325)+0</f>
        <v>323</v>
      </c>
      <c r="B325" s="2" t="s">
        <v>36</v>
      </c>
      <c r="C325" s="3" t="s">
        <v>1575</v>
      </c>
      <c r="D325" s="3" t="s">
        <v>1576</v>
      </c>
      <c r="E325" s="3"/>
      <c r="F325" s="2" t="s">
        <v>1578</v>
      </c>
      <c r="G325" s="9">
        <v>45191</v>
      </c>
      <c r="H325" s="2" t="s">
        <v>17</v>
      </c>
      <c r="I325" s="3" t="s">
        <v>48</v>
      </c>
      <c r="J325" s="3" t="s">
        <v>1577</v>
      </c>
    </row>
    <row r="326" spans="1:10" ht="55.2" x14ac:dyDescent="0.25">
      <c r="A326" s="2">
        <f>SUBTOTAL(3,$C$3:C326)+0</f>
        <v>324</v>
      </c>
      <c r="B326" s="2" t="s">
        <v>36</v>
      </c>
      <c r="C326" s="3" t="s">
        <v>1579</v>
      </c>
      <c r="D326" s="3" t="s">
        <v>1580</v>
      </c>
      <c r="E326" s="3"/>
      <c r="F326" s="2" t="s">
        <v>1582</v>
      </c>
      <c r="G326" s="9">
        <v>45191</v>
      </c>
      <c r="H326" s="2" t="s">
        <v>17</v>
      </c>
      <c r="I326" s="3" t="s">
        <v>48</v>
      </c>
      <c r="J326" s="3" t="s">
        <v>1581</v>
      </c>
    </row>
    <row r="327" spans="1:10" ht="55.2" x14ac:dyDescent="0.25">
      <c r="A327" s="2">
        <f>SUBTOTAL(3,$C$3:C327)+0</f>
        <v>325</v>
      </c>
      <c r="B327" s="2" t="s">
        <v>36</v>
      </c>
      <c r="C327" s="3" t="s">
        <v>1583</v>
      </c>
      <c r="D327" s="3" t="s">
        <v>1584</v>
      </c>
      <c r="E327" s="3"/>
      <c r="F327" s="2" t="s">
        <v>1586</v>
      </c>
      <c r="G327" s="9">
        <v>45191</v>
      </c>
      <c r="H327" s="2" t="s">
        <v>17</v>
      </c>
      <c r="I327" s="3" t="s">
        <v>48</v>
      </c>
      <c r="J327" s="3" t="s">
        <v>1585</v>
      </c>
    </row>
    <row r="328" spans="1:10" ht="55.2" x14ac:dyDescent="0.25">
      <c r="A328" s="2">
        <f>SUBTOTAL(3,$C$3:C328)+0</f>
        <v>326</v>
      </c>
      <c r="B328" s="2" t="s">
        <v>36</v>
      </c>
      <c r="C328" s="3" t="s">
        <v>1587</v>
      </c>
      <c r="D328" s="3" t="s">
        <v>1553</v>
      </c>
      <c r="E328" s="3"/>
      <c r="F328" s="2" t="s">
        <v>1589</v>
      </c>
      <c r="G328" s="9">
        <v>45191</v>
      </c>
      <c r="H328" s="2" t="s">
        <v>17</v>
      </c>
      <c r="I328" s="3" t="s">
        <v>48</v>
      </c>
      <c r="J328" s="3" t="s">
        <v>1588</v>
      </c>
    </row>
    <row r="329" spans="1:10" ht="55.2" x14ac:dyDescent="0.25">
      <c r="A329" s="2">
        <f>SUBTOTAL(3,$C$3:C329)+0</f>
        <v>327</v>
      </c>
      <c r="B329" s="2" t="s">
        <v>36</v>
      </c>
      <c r="C329" s="3" t="s">
        <v>1590</v>
      </c>
      <c r="D329" s="3" t="s">
        <v>1591</v>
      </c>
      <c r="E329" s="3"/>
      <c r="F329" s="2" t="s">
        <v>1593</v>
      </c>
      <c r="G329" s="9">
        <v>45191</v>
      </c>
      <c r="H329" s="2" t="s">
        <v>17</v>
      </c>
      <c r="I329" s="3" t="s">
        <v>48</v>
      </c>
      <c r="J329" s="3" t="s">
        <v>1592</v>
      </c>
    </row>
    <row r="330" spans="1:10" ht="55.2" x14ac:dyDescent="0.25">
      <c r="A330" s="2">
        <f>SUBTOTAL(3,$C$3:C330)+0</f>
        <v>328</v>
      </c>
      <c r="B330" s="2" t="s">
        <v>36</v>
      </c>
      <c r="C330" s="3" t="s">
        <v>3808</v>
      </c>
      <c r="D330" s="3" t="s">
        <v>3809</v>
      </c>
      <c r="E330" s="3"/>
      <c r="F330" s="2" t="s">
        <v>2285</v>
      </c>
      <c r="G330" s="9">
        <v>45174</v>
      </c>
      <c r="H330" s="2" t="s">
        <v>17</v>
      </c>
      <c r="I330" s="3" t="s">
        <v>48</v>
      </c>
      <c r="J330" s="3" t="s">
        <v>3810</v>
      </c>
    </row>
    <row r="331" spans="1:10" ht="55.2" x14ac:dyDescent="0.25">
      <c r="A331" s="2">
        <f>SUBTOTAL(3,$C$3:C331)+0</f>
        <v>329</v>
      </c>
      <c r="B331" s="2" t="s">
        <v>36</v>
      </c>
      <c r="C331" s="3" t="s">
        <v>3811</v>
      </c>
      <c r="D331" s="3" t="s">
        <v>3812</v>
      </c>
      <c r="E331" s="3"/>
      <c r="F331" s="2" t="s">
        <v>3813</v>
      </c>
      <c r="G331" s="9">
        <v>45174</v>
      </c>
      <c r="H331" s="2" t="s">
        <v>17</v>
      </c>
      <c r="I331" s="3" t="s">
        <v>48</v>
      </c>
      <c r="J331" s="3" t="s">
        <v>855</v>
      </c>
    </row>
    <row r="332" spans="1:10" ht="55.2" x14ac:dyDescent="0.25">
      <c r="A332" s="2">
        <f>SUBTOTAL(3,$C$3:C332)+0</f>
        <v>330</v>
      </c>
      <c r="B332" s="2" t="s">
        <v>36</v>
      </c>
      <c r="C332" s="3" t="s">
        <v>3814</v>
      </c>
      <c r="D332" s="3" t="s">
        <v>3815</v>
      </c>
      <c r="E332" s="3"/>
      <c r="F332" s="2" t="s">
        <v>3817</v>
      </c>
      <c r="G332" s="9">
        <v>45174</v>
      </c>
      <c r="H332" s="2" t="s">
        <v>17</v>
      </c>
      <c r="I332" s="3" t="s">
        <v>48</v>
      </c>
      <c r="J332" s="3" t="s">
        <v>3816</v>
      </c>
    </row>
    <row r="333" spans="1:10" ht="55.2" x14ac:dyDescent="0.25">
      <c r="A333" s="2">
        <f>SUBTOTAL(3,$C$3:C333)+0</f>
        <v>331</v>
      </c>
      <c r="B333" s="2" t="s">
        <v>36</v>
      </c>
      <c r="C333" s="3" t="s">
        <v>3820</v>
      </c>
      <c r="D333" s="3" t="s">
        <v>3821</v>
      </c>
      <c r="E333" s="3"/>
      <c r="F333" s="2" t="s">
        <v>3822</v>
      </c>
      <c r="G333" s="9">
        <v>45174</v>
      </c>
      <c r="H333" s="2" t="s">
        <v>17</v>
      </c>
      <c r="I333" s="3" t="s">
        <v>48</v>
      </c>
      <c r="J333" s="3" t="s">
        <v>1852</v>
      </c>
    </row>
    <row r="334" spans="1:10" ht="55.2" x14ac:dyDescent="0.25">
      <c r="A334" s="2">
        <f>SUBTOTAL(3,$C$3:C334)+0</f>
        <v>332</v>
      </c>
      <c r="B334" s="2" t="s">
        <v>36</v>
      </c>
      <c r="C334" s="3" t="s">
        <v>1281</v>
      </c>
      <c r="D334" s="3" t="s">
        <v>3818</v>
      </c>
      <c r="E334" s="3"/>
      <c r="F334" s="2" t="s">
        <v>3819</v>
      </c>
      <c r="G334" s="9">
        <v>45174</v>
      </c>
      <c r="H334" s="2" t="s">
        <v>17</v>
      </c>
      <c r="I334" s="3" t="s">
        <v>48</v>
      </c>
      <c r="J334" s="3" t="s">
        <v>3721</v>
      </c>
    </row>
    <row r="335" spans="1:10" ht="55.2" x14ac:dyDescent="0.25">
      <c r="A335" s="2">
        <f>SUBTOTAL(3,$C$3:C335)+0</f>
        <v>333</v>
      </c>
      <c r="B335" s="2" t="s">
        <v>36</v>
      </c>
      <c r="C335" s="3" t="s">
        <v>1032</v>
      </c>
      <c r="D335" s="3" t="s">
        <v>3823</v>
      </c>
      <c r="E335" s="3"/>
      <c r="F335" s="2" t="s">
        <v>3825</v>
      </c>
      <c r="G335" s="9">
        <v>45174</v>
      </c>
      <c r="H335" s="2" t="s">
        <v>17</v>
      </c>
      <c r="I335" s="3" t="s">
        <v>48</v>
      </c>
      <c r="J335" s="3" t="s">
        <v>3824</v>
      </c>
    </row>
    <row r="336" spans="1:10" ht="55.2" x14ac:dyDescent="0.25">
      <c r="A336" s="2">
        <f>SUBTOTAL(3,$C$3:C336)+0</f>
        <v>334</v>
      </c>
      <c r="B336" s="2" t="s">
        <v>36</v>
      </c>
      <c r="C336" s="3" t="s">
        <v>2282</v>
      </c>
      <c r="D336" s="3" t="s">
        <v>2283</v>
      </c>
      <c r="E336" s="3"/>
      <c r="F336" s="2" t="s">
        <v>2285</v>
      </c>
      <c r="G336" s="9">
        <v>45156</v>
      </c>
      <c r="H336" s="2" t="s">
        <v>17</v>
      </c>
      <c r="I336" s="3" t="s">
        <v>48</v>
      </c>
      <c r="J336" s="3" t="s">
        <v>2284</v>
      </c>
    </row>
    <row r="337" spans="1:10" ht="55.2" x14ac:dyDescent="0.25">
      <c r="A337" s="2">
        <f>SUBTOTAL(3,$C$3:C337)+0</f>
        <v>335</v>
      </c>
      <c r="B337" s="2" t="s">
        <v>36</v>
      </c>
      <c r="C337" s="3" t="s">
        <v>3558</v>
      </c>
      <c r="D337" s="3" t="s">
        <v>3559</v>
      </c>
      <c r="E337" s="3"/>
      <c r="F337" s="2" t="s">
        <v>3561</v>
      </c>
      <c r="G337" s="9">
        <v>45145</v>
      </c>
      <c r="H337" s="2" t="s">
        <v>17</v>
      </c>
      <c r="I337" s="3" t="s">
        <v>48</v>
      </c>
      <c r="J337" s="3" t="s">
        <v>3560</v>
      </c>
    </row>
    <row r="338" spans="1:10" ht="69" x14ac:dyDescent="0.25">
      <c r="A338" s="2">
        <f>SUBTOTAL(3,$C$3:C338)+0</f>
        <v>336</v>
      </c>
      <c r="B338" s="2" t="s">
        <v>36</v>
      </c>
      <c r="C338" s="3" t="s">
        <v>1372</v>
      </c>
      <c r="D338" s="3" t="s">
        <v>1373</v>
      </c>
      <c r="E338" s="3"/>
      <c r="F338" s="2" t="s">
        <v>1375</v>
      </c>
      <c r="G338" s="9">
        <v>45130</v>
      </c>
      <c r="H338" s="2" t="s">
        <v>933</v>
      </c>
      <c r="I338" s="3" t="s">
        <v>48</v>
      </c>
      <c r="J338" s="3" t="s">
        <v>1374</v>
      </c>
    </row>
    <row r="339" spans="1:10" ht="69" x14ac:dyDescent="0.25">
      <c r="A339" s="2">
        <f>SUBTOTAL(3,$C$3:C339)+0</f>
        <v>337</v>
      </c>
      <c r="B339" s="2" t="s">
        <v>36</v>
      </c>
      <c r="C339" s="3" t="s">
        <v>1376</v>
      </c>
      <c r="D339" s="3" t="s">
        <v>1123</v>
      </c>
      <c r="E339" s="3"/>
      <c r="F339" s="2" t="s">
        <v>1377</v>
      </c>
      <c r="G339" s="9">
        <v>45130</v>
      </c>
      <c r="H339" s="2" t="s">
        <v>933</v>
      </c>
      <c r="I339" s="3" t="s">
        <v>48</v>
      </c>
      <c r="J339" s="3" t="s">
        <v>1124</v>
      </c>
    </row>
    <row r="340" spans="1:10" ht="55.2" x14ac:dyDescent="0.25">
      <c r="A340" s="2">
        <f>SUBTOTAL(3,$C$3:C340)+0</f>
        <v>338</v>
      </c>
      <c r="B340" s="2" t="s">
        <v>36</v>
      </c>
      <c r="C340" s="3" t="s">
        <v>1378</v>
      </c>
      <c r="D340" s="3" t="s">
        <v>1379</v>
      </c>
      <c r="E340" s="3"/>
      <c r="F340" s="2" t="s">
        <v>1381</v>
      </c>
      <c r="G340" s="9">
        <v>45130</v>
      </c>
      <c r="H340" s="2" t="s">
        <v>17</v>
      </c>
      <c r="I340" s="3" t="s">
        <v>48</v>
      </c>
      <c r="J340" s="3" t="s">
        <v>1380</v>
      </c>
    </row>
    <row r="341" spans="1:10" ht="55.2" x14ac:dyDescent="0.25">
      <c r="A341" s="2">
        <f>SUBTOTAL(3,$C$3:C341)+0</f>
        <v>339</v>
      </c>
      <c r="B341" s="2" t="s">
        <v>36</v>
      </c>
      <c r="C341" s="3" t="s">
        <v>1382</v>
      </c>
      <c r="D341" s="3" t="s">
        <v>1383</v>
      </c>
      <c r="E341" s="3"/>
      <c r="F341" s="2" t="s">
        <v>1385</v>
      </c>
      <c r="G341" s="9">
        <v>45130</v>
      </c>
      <c r="H341" s="2" t="s">
        <v>17</v>
      </c>
      <c r="I341" s="3" t="s">
        <v>48</v>
      </c>
      <c r="J341" s="3" t="s">
        <v>1384</v>
      </c>
    </row>
    <row r="342" spans="1:10" ht="55.2" x14ac:dyDescent="0.25">
      <c r="A342" s="2">
        <f>SUBTOTAL(3,$C$3:C342)+0</f>
        <v>340</v>
      </c>
      <c r="B342" s="2" t="s">
        <v>36</v>
      </c>
      <c r="C342" s="3" t="s">
        <v>1386</v>
      </c>
      <c r="D342" s="3" t="s">
        <v>1387</v>
      </c>
      <c r="E342" s="3"/>
      <c r="F342" s="2" t="s">
        <v>1389</v>
      </c>
      <c r="G342" s="9">
        <v>45130</v>
      </c>
      <c r="H342" s="2" t="s">
        <v>17</v>
      </c>
      <c r="I342" s="3" t="s">
        <v>48</v>
      </c>
      <c r="J342" s="3" t="s">
        <v>1388</v>
      </c>
    </row>
    <row r="343" spans="1:10" ht="55.2" x14ac:dyDescent="0.25">
      <c r="A343" s="2">
        <f>SUBTOTAL(3,$C$3:C343)+0</f>
        <v>341</v>
      </c>
      <c r="B343" s="2" t="s">
        <v>36</v>
      </c>
      <c r="C343" s="3" t="s">
        <v>1390</v>
      </c>
      <c r="D343" s="3" t="s">
        <v>733</v>
      </c>
      <c r="E343" s="3"/>
      <c r="F343" s="2" t="s">
        <v>1392</v>
      </c>
      <c r="G343" s="9">
        <v>45130</v>
      </c>
      <c r="H343" s="2" t="s">
        <v>933</v>
      </c>
      <c r="I343" s="3" t="s">
        <v>48</v>
      </c>
      <c r="J343" s="3" t="s">
        <v>1391</v>
      </c>
    </row>
    <row r="344" spans="1:10" ht="69" x14ac:dyDescent="0.25">
      <c r="A344" s="2">
        <f>SUBTOTAL(3,$C$3:C344)+0</f>
        <v>342</v>
      </c>
      <c r="B344" s="2" t="s">
        <v>36</v>
      </c>
      <c r="C344" s="3" t="s">
        <v>1397</v>
      </c>
      <c r="D344" s="3" t="s">
        <v>1398</v>
      </c>
      <c r="E344" s="3"/>
      <c r="F344" s="2" t="s">
        <v>1399</v>
      </c>
      <c r="G344" s="9">
        <v>45130</v>
      </c>
      <c r="H344" s="2" t="s">
        <v>933</v>
      </c>
      <c r="I344" s="3" t="s">
        <v>48</v>
      </c>
      <c r="J344" s="3" t="s">
        <v>1331</v>
      </c>
    </row>
    <row r="345" spans="1:10" ht="69" x14ac:dyDescent="0.25">
      <c r="A345" s="2">
        <f>SUBTOTAL(3,$C$3:C345)+0</f>
        <v>343</v>
      </c>
      <c r="B345" s="2" t="s">
        <v>36</v>
      </c>
      <c r="C345" s="3" t="s">
        <v>1400</v>
      </c>
      <c r="D345" s="3" t="s">
        <v>1401</v>
      </c>
      <c r="E345" s="3"/>
      <c r="F345" s="2" t="s">
        <v>1403</v>
      </c>
      <c r="G345" s="9">
        <v>45130</v>
      </c>
      <c r="H345" s="2" t="s">
        <v>933</v>
      </c>
      <c r="I345" s="3" t="s">
        <v>48</v>
      </c>
      <c r="J345" s="3" t="s">
        <v>1402</v>
      </c>
    </row>
    <row r="346" spans="1:10" ht="69" x14ac:dyDescent="0.25">
      <c r="A346" s="2">
        <f>SUBTOTAL(3,$C$3:C346)+0</f>
        <v>344</v>
      </c>
      <c r="B346" s="2" t="s">
        <v>36</v>
      </c>
      <c r="C346" s="3" t="s">
        <v>1404</v>
      </c>
      <c r="D346" s="3" t="s">
        <v>1401</v>
      </c>
      <c r="E346" s="3"/>
      <c r="F346" s="2" t="s">
        <v>1406</v>
      </c>
      <c r="G346" s="9">
        <v>45130</v>
      </c>
      <c r="H346" s="2" t="s">
        <v>933</v>
      </c>
      <c r="I346" s="3" t="s">
        <v>48</v>
      </c>
      <c r="J346" s="3" t="s">
        <v>1405</v>
      </c>
    </row>
    <row r="347" spans="1:10" ht="69" x14ac:dyDescent="0.25">
      <c r="A347" s="2">
        <f>SUBTOTAL(3,$C$3:C347)+0</f>
        <v>345</v>
      </c>
      <c r="B347" s="2" t="s">
        <v>36</v>
      </c>
      <c r="C347" s="3" t="s">
        <v>1407</v>
      </c>
      <c r="D347" s="3" t="s">
        <v>1408</v>
      </c>
      <c r="E347" s="3"/>
      <c r="F347" s="2" t="s">
        <v>1410</v>
      </c>
      <c r="G347" s="9">
        <v>45130</v>
      </c>
      <c r="H347" s="2" t="s">
        <v>933</v>
      </c>
      <c r="I347" s="3" t="s">
        <v>48</v>
      </c>
      <c r="J347" s="3" t="s">
        <v>1409</v>
      </c>
    </row>
    <row r="348" spans="1:10" ht="55.2" x14ac:dyDescent="0.25">
      <c r="A348" s="2">
        <f>SUBTOTAL(3,$C$3:C348)+0</f>
        <v>346</v>
      </c>
      <c r="B348" s="2" t="s">
        <v>36</v>
      </c>
      <c r="C348" s="3" t="s">
        <v>1393</v>
      </c>
      <c r="D348" s="3" t="s">
        <v>1394</v>
      </c>
      <c r="E348" s="3"/>
      <c r="F348" s="2" t="s">
        <v>1396</v>
      </c>
      <c r="G348" s="9">
        <v>45130</v>
      </c>
      <c r="H348" s="2" t="s">
        <v>17</v>
      </c>
      <c r="I348" s="3" t="s">
        <v>48</v>
      </c>
      <c r="J348" s="3" t="s">
        <v>1395</v>
      </c>
    </row>
    <row r="349" spans="1:10" ht="55.2" x14ac:dyDescent="0.25">
      <c r="A349" s="2">
        <f>SUBTOTAL(3,$C$3:C349)+0</f>
        <v>347</v>
      </c>
      <c r="B349" s="2" t="s">
        <v>36</v>
      </c>
      <c r="C349" s="3" t="s">
        <v>2173</v>
      </c>
      <c r="D349" s="3" t="s">
        <v>2174</v>
      </c>
      <c r="E349" s="3"/>
      <c r="F349" s="2" t="s">
        <v>2176</v>
      </c>
      <c r="G349" s="9">
        <v>45126</v>
      </c>
      <c r="H349" s="2" t="s">
        <v>17</v>
      </c>
      <c r="I349" s="3" t="s">
        <v>48</v>
      </c>
      <c r="J349" s="3" t="s">
        <v>2175</v>
      </c>
    </row>
    <row r="350" spans="1:10" ht="55.2" x14ac:dyDescent="0.25">
      <c r="A350" s="2">
        <f>SUBTOTAL(3,$C$3:C350)+0</f>
        <v>348</v>
      </c>
      <c r="B350" s="2" t="s">
        <v>36</v>
      </c>
      <c r="C350" s="3" t="s">
        <v>2225</v>
      </c>
      <c r="D350" s="3" t="s">
        <v>1338</v>
      </c>
      <c r="E350" s="3"/>
      <c r="F350" s="2" t="s">
        <v>2227</v>
      </c>
      <c r="G350" s="9">
        <v>45126</v>
      </c>
      <c r="H350" s="2" t="s">
        <v>17</v>
      </c>
      <c r="I350" s="3" t="s">
        <v>48</v>
      </c>
      <c r="J350" s="3" t="s">
        <v>2226</v>
      </c>
    </row>
    <row r="351" spans="1:10" ht="55.2" x14ac:dyDescent="0.25">
      <c r="A351" s="2">
        <f>SUBTOTAL(3,$C$3:C351)+0</f>
        <v>349</v>
      </c>
      <c r="B351" s="2" t="s">
        <v>36</v>
      </c>
      <c r="C351" s="3" t="s">
        <v>2228</v>
      </c>
      <c r="D351" s="3" t="s">
        <v>2229</v>
      </c>
      <c r="E351" s="3"/>
      <c r="F351" s="2" t="s">
        <v>2231</v>
      </c>
      <c r="G351" s="9">
        <v>45126</v>
      </c>
      <c r="H351" s="2" t="s">
        <v>17</v>
      </c>
      <c r="I351" s="3" t="s">
        <v>48</v>
      </c>
      <c r="J351" s="3" t="s">
        <v>2230</v>
      </c>
    </row>
    <row r="352" spans="1:10" ht="55.2" x14ac:dyDescent="0.25">
      <c r="A352" s="2">
        <f>SUBTOTAL(3,$C$3:C352)+0</f>
        <v>350</v>
      </c>
      <c r="B352" s="2" t="s">
        <v>36</v>
      </c>
      <c r="C352" s="3" t="s">
        <v>2232</v>
      </c>
      <c r="D352" s="3" t="s">
        <v>2233</v>
      </c>
      <c r="E352" s="3"/>
      <c r="F352" s="2" t="s">
        <v>2235</v>
      </c>
      <c r="G352" s="9">
        <v>45126</v>
      </c>
      <c r="H352" s="2" t="s">
        <v>17</v>
      </c>
      <c r="I352" s="3" t="s">
        <v>48</v>
      </c>
      <c r="J352" s="3" t="s">
        <v>2234</v>
      </c>
    </row>
    <row r="353" spans="1:10" ht="55.2" x14ac:dyDescent="0.25">
      <c r="A353" s="2">
        <f>SUBTOTAL(3,$C$3:C353)+0</f>
        <v>351</v>
      </c>
      <c r="B353" s="2" t="s">
        <v>36</v>
      </c>
      <c r="C353" s="3" t="s">
        <v>2236</v>
      </c>
      <c r="D353" s="3" t="s">
        <v>2237</v>
      </c>
      <c r="E353" s="3"/>
      <c r="F353" s="2" t="s">
        <v>2239</v>
      </c>
      <c r="G353" s="9">
        <v>45126</v>
      </c>
      <c r="H353" s="2" t="s">
        <v>17</v>
      </c>
      <c r="I353" s="3" t="s">
        <v>48</v>
      </c>
      <c r="J353" s="3" t="s">
        <v>2238</v>
      </c>
    </row>
    <row r="354" spans="1:10" ht="55.2" x14ac:dyDescent="0.25">
      <c r="A354" s="2">
        <f>SUBTOTAL(3,$C$3:C354)+0</f>
        <v>352</v>
      </c>
      <c r="B354" s="2" t="s">
        <v>36</v>
      </c>
      <c r="C354" s="3" t="s">
        <v>2240</v>
      </c>
      <c r="D354" s="3" t="s">
        <v>2241</v>
      </c>
      <c r="E354" s="3"/>
      <c r="F354" s="2" t="s">
        <v>2242</v>
      </c>
      <c r="G354" s="9">
        <v>45126</v>
      </c>
      <c r="H354" s="2" t="s">
        <v>17</v>
      </c>
      <c r="I354" s="3" t="s">
        <v>48</v>
      </c>
      <c r="J354" s="3" t="s">
        <v>1358</v>
      </c>
    </row>
    <row r="355" spans="1:10" ht="55.2" x14ac:dyDescent="0.25">
      <c r="A355" s="2">
        <f>SUBTOTAL(3,$C$3:C355)+0</f>
        <v>353</v>
      </c>
      <c r="B355" s="2" t="s">
        <v>36</v>
      </c>
      <c r="C355" s="3" t="s">
        <v>2248</v>
      </c>
      <c r="D355" s="3" t="s">
        <v>2249</v>
      </c>
      <c r="E355" s="3"/>
      <c r="F355" s="2" t="s">
        <v>2251</v>
      </c>
      <c r="G355" s="9">
        <v>45126</v>
      </c>
      <c r="H355" s="2" t="s">
        <v>17</v>
      </c>
      <c r="I355" s="3" t="s">
        <v>48</v>
      </c>
      <c r="J355" s="3" t="s">
        <v>2250</v>
      </c>
    </row>
    <row r="356" spans="1:10" ht="55.2" x14ac:dyDescent="0.25">
      <c r="A356" s="2">
        <f>SUBTOTAL(3,$C$3:C356)+0</f>
        <v>354</v>
      </c>
      <c r="B356" s="2" t="s">
        <v>36</v>
      </c>
      <c r="C356" s="3" t="s">
        <v>394</v>
      </c>
      <c r="D356" s="3" t="s">
        <v>1297</v>
      </c>
      <c r="E356" s="3"/>
      <c r="F356" s="2" t="s">
        <v>2244</v>
      </c>
      <c r="G356" s="9">
        <v>45126</v>
      </c>
      <c r="H356" s="2" t="s">
        <v>17</v>
      </c>
      <c r="I356" s="3" t="s">
        <v>48</v>
      </c>
      <c r="J356" s="3" t="s">
        <v>2243</v>
      </c>
    </row>
    <row r="357" spans="1:10" ht="55.2" x14ac:dyDescent="0.25">
      <c r="A357" s="2">
        <f>SUBTOTAL(3,$C$3:C357)+0</f>
        <v>355</v>
      </c>
      <c r="B357" s="2" t="s">
        <v>36</v>
      </c>
      <c r="C357" s="3" t="s">
        <v>288</v>
      </c>
      <c r="D357" s="3" t="s">
        <v>2245</v>
      </c>
      <c r="E357" s="3"/>
      <c r="F357" s="2" t="s">
        <v>2247</v>
      </c>
      <c r="G357" s="9">
        <v>45126</v>
      </c>
      <c r="H357" s="2" t="s">
        <v>17</v>
      </c>
      <c r="I357" s="3" t="s">
        <v>48</v>
      </c>
      <c r="J357" s="3" t="s">
        <v>2246</v>
      </c>
    </row>
    <row r="358" spans="1:10" ht="55.2" x14ac:dyDescent="0.25">
      <c r="A358" s="2">
        <f>SUBTOTAL(3,$C$3:C358)+0</f>
        <v>356</v>
      </c>
      <c r="B358" s="2" t="s">
        <v>36</v>
      </c>
      <c r="C358" s="3" t="s">
        <v>724</v>
      </c>
      <c r="D358" s="3" t="s">
        <v>725</v>
      </c>
      <c r="E358" s="3"/>
      <c r="F358" s="2" t="s">
        <v>727</v>
      </c>
      <c r="G358" s="9">
        <v>45104</v>
      </c>
      <c r="H358" s="2" t="s">
        <v>17</v>
      </c>
      <c r="I358" s="3" t="s">
        <v>48</v>
      </c>
      <c r="J358" s="3" t="s">
        <v>726</v>
      </c>
    </row>
    <row r="359" spans="1:10" ht="55.2" x14ac:dyDescent="0.25">
      <c r="A359" s="2">
        <f>SUBTOTAL(3,$C$3:C359)+0</f>
        <v>357</v>
      </c>
      <c r="B359" s="2" t="s">
        <v>36</v>
      </c>
      <c r="C359" s="3" t="s">
        <v>728</v>
      </c>
      <c r="D359" s="3" t="s">
        <v>729</v>
      </c>
      <c r="E359" s="3"/>
      <c r="F359" s="2" t="s">
        <v>731</v>
      </c>
      <c r="G359" s="9">
        <v>45104</v>
      </c>
      <c r="H359" s="2" t="s">
        <v>17</v>
      </c>
      <c r="I359" s="3" t="s">
        <v>48</v>
      </c>
      <c r="J359" s="3" t="s">
        <v>730</v>
      </c>
    </row>
    <row r="360" spans="1:10" ht="55.2" x14ac:dyDescent="0.25">
      <c r="A360" s="2">
        <f>SUBTOTAL(3,$C$3:C360)+0</f>
        <v>358</v>
      </c>
      <c r="B360" s="2" t="s">
        <v>36</v>
      </c>
      <c r="C360" s="3" t="s">
        <v>732</v>
      </c>
      <c r="D360" s="3" t="s">
        <v>733</v>
      </c>
      <c r="E360" s="3"/>
      <c r="F360" s="2" t="s">
        <v>735</v>
      </c>
      <c r="G360" s="9">
        <v>45104</v>
      </c>
      <c r="H360" s="2" t="s">
        <v>17</v>
      </c>
      <c r="I360" s="3" t="s">
        <v>48</v>
      </c>
      <c r="J360" s="3" t="s">
        <v>734</v>
      </c>
    </row>
    <row r="361" spans="1:10" ht="55.2" x14ac:dyDescent="0.25">
      <c r="A361" s="2">
        <f>SUBTOTAL(3,$C$3:C361)+0</f>
        <v>359</v>
      </c>
      <c r="B361" s="2" t="s">
        <v>36</v>
      </c>
      <c r="C361" s="3" t="s">
        <v>736</v>
      </c>
      <c r="D361" s="3" t="s">
        <v>737</v>
      </c>
      <c r="E361" s="3"/>
      <c r="F361" s="2" t="s">
        <v>739</v>
      </c>
      <c r="G361" s="9">
        <v>45104</v>
      </c>
      <c r="H361" s="2" t="s">
        <v>17</v>
      </c>
      <c r="I361" s="3" t="s">
        <v>48</v>
      </c>
      <c r="J361" s="3" t="s">
        <v>738</v>
      </c>
    </row>
    <row r="362" spans="1:10" ht="55.2" x14ac:dyDescent="0.25">
      <c r="A362" s="2">
        <f>SUBTOTAL(3,$C$3:C362)+0</f>
        <v>360</v>
      </c>
      <c r="B362" s="2" t="s">
        <v>36</v>
      </c>
      <c r="C362" s="3" t="s">
        <v>741</v>
      </c>
      <c r="D362" s="3" t="s">
        <v>742</v>
      </c>
      <c r="E362" s="3"/>
      <c r="F362" s="2" t="s">
        <v>744</v>
      </c>
      <c r="G362" s="9">
        <v>45104</v>
      </c>
      <c r="H362" s="2" t="s">
        <v>17</v>
      </c>
      <c r="I362" s="3" t="s">
        <v>48</v>
      </c>
      <c r="J362" s="3" t="s">
        <v>743</v>
      </c>
    </row>
    <row r="363" spans="1:10" ht="55.2" x14ac:dyDescent="0.25">
      <c r="A363" s="2">
        <f>SUBTOTAL(3,$C$3:C363)+0</f>
        <v>361</v>
      </c>
      <c r="B363" s="2" t="s">
        <v>36</v>
      </c>
      <c r="C363" s="3" t="s">
        <v>745</v>
      </c>
      <c r="D363" s="3" t="s">
        <v>746</v>
      </c>
      <c r="E363" s="3"/>
      <c r="F363" s="2" t="s">
        <v>748</v>
      </c>
      <c r="G363" s="9">
        <v>45104</v>
      </c>
      <c r="H363" s="2" t="s">
        <v>17</v>
      </c>
      <c r="I363" s="3" t="s">
        <v>48</v>
      </c>
      <c r="J363" s="3" t="s">
        <v>747</v>
      </c>
    </row>
    <row r="364" spans="1:10" ht="55.2" x14ac:dyDescent="0.25">
      <c r="A364" s="2">
        <f>SUBTOTAL(3,$C$3:C364)+0</f>
        <v>362</v>
      </c>
      <c r="B364" s="2" t="s">
        <v>36</v>
      </c>
      <c r="C364" s="3" t="s">
        <v>288</v>
      </c>
      <c r="D364" s="3" t="s">
        <v>641</v>
      </c>
      <c r="E364" s="3"/>
      <c r="F364" s="2" t="s">
        <v>740</v>
      </c>
      <c r="G364" s="9">
        <v>45104</v>
      </c>
      <c r="H364" s="2" t="s">
        <v>17</v>
      </c>
      <c r="I364" s="3" t="s">
        <v>48</v>
      </c>
      <c r="J364" s="3" t="s">
        <v>290</v>
      </c>
    </row>
    <row r="365" spans="1:10" ht="55.2" x14ac:dyDescent="0.25">
      <c r="A365" s="2">
        <f>SUBTOTAL(3,$C$3:C365)+0</f>
        <v>363</v>
      </c>
      <c r="B365" s="2" t="s">
        <v>36</v>
      </c>
      <c r="C365" s="3" t="s">
        <v>749</v>
      </c>
      <c r="D365" s="3" t="s">
        <v>750</v>
      </c>
      <c r="E365" s="3"/>
      <c r="F365" s="2" t="s">
        <v>752</v>
      </c>
      <c r="G365" s="9">
        <v>45104</v>
      </c>
      <c r="H365" s="2" t="s">
        <v>17</v>
      </c>
      <c r="I365" s="3" t="s">
        <v>48</v>
      </c>
      <c r="J365" s="3" t="s">
        <v>751</v>
      </c>
    </row>
    <row r="366" spans="1:10" ht="55.2" x14ac:dyDescent="0.25">
      <c r="A366" s="2">
        <f>SUBTOTAL(3,$C$3:C366)+0</f>
        <v>364</v>
      </c>
      <c r="B366" s="2" t="s">
        <v>36</v>
      </c>
      <c r="C366" s="3" t="s">
        <v>1455</v>
      </c>
      <c r="D366" s="3" t="s">
        <v>1456</v>
      </c>
      <c r="E366" s="3"/>
      <c r="F366" s="2" t="s">
        <v>1458</v>
      </c>
      <c r="G366" s="9">
        <v>45100</v>
      </c>
      <c r="H366" s="2" t="s">
        <v>17</v>
      </c>
      <c r="I366" s="3" t="s">
        <v>48</v>
      </c>
      <c r="J366" s="3" t="s">
        <v>1457</v>
      </c>
    </row>
    <row r="367" spans="1:10" ht="55.2" x14ac:dyDescent="0.25">
      <c r="A367" s="2">
        <f>SUBTOTAL(3,$C$3:C367)+0</f>
        <v>365</v>
      </c>
      <c r="B367" s="2" t="s">
        <v>36</v>
      </c>
      <c r="C367" s="3" t="s">
        <v>1459</v>
      </c>
      <c r="D367" s="3" t="s">
        <v>1460</v>
      </c>
      <c r="E367" s="3"/>
      <c r="F367" s="2" t="s">
        <v>1462</v>
      </c>
      <c r="G367" s="9">
        <v>45100</v>
      </c>
      <c r="H367" s="2" t="s">
        <v>17</v>
      </c>
      <c r="I367" s="3" t="s">
        <v>48</v>
      </c>
      <c r="J367" s="3" t="s">
        <v>1461</v>
      </c>
    </row>
    <row r="368" spans="1:10" ht="55.2" x14ac:dyDescent="0.25">
      <c r="A368" s="2">
        <f>SUBTOTAL(3,$C$3:C368)+0</f>
        <v>366</v>
      </c>
      <c r="B368" s="2" t="s">
        <v>36</v>
      </c>
      <c r="C368" s="3" t="s">
        <v>1463</v>
      </c>
      <c r="D368" s="3" t="s">
        <v>1464</v>
      </c>
      <c r="E368" s="3"/>
      <c r="F368" s="2" t="s">
        <v>1466</v>
      </c>
      <c r="G368" s="9">
        <v>45100</v>
      </c>
      <c r="H368" s="2" t="s">
        <v>17</v>
      </c>
      <c r="I368" s="3" t="s">
        <v>48</v>
      </c>
      <c r="J368" s="3" t="s">
        <v>1465</v>
      </c>
    </row>
    <row r="369" spans="1:10" ht="55.2" x14ac:dyDescent="0.25">
      <c r="A369" s="2">
        <f>SUBTOTAL(3,$C$3:C369)+0</f>
        <v>367</v>
      </c>
      <c r="B369" s="2" t="s">
        <v>36</v>
      </c>
      <c r="C369" s="3" t="s">
        <v>1467</v>
      </c>
      <c r="D369" s="3" t="s">
        <v>1468</v>
      </c>
      <c r="E369" s="3"/>
      <c r="F369" s="2" t="s">
        <v>1470</v>
      </c>
      <c r="G369" s="9">
        <v>45100</v>
      </c>
      <c r="H369" s="2" t="s">
        <v>17</v>
      </c>
      <c r="I369" s="3" t="s">
        <v>48</v>
      </c>
      <c r="J369" s="3" t="s">
        <v>1469</v>
      </c>
    </row>
    <row r="370" spans="1:10" ht="55.2" x14ac:dyDescent="0.25">
      <c r="A370" s="2">
        <f>SUBTOTAL(3,$C$3:C370)+0</f>
        <v>368</v>
      </c>
      <c r="B370" s="2" t="s">
        <v>36</v>
      </c>
      <c r="C370" s="3" t="s">
        <v>4225</v>
      </c>
      <c r="D370" s="3" t="s">
        <v>341</v>
      </c>
      <c r="E370" s="3"/>
      <c r="F370" s="2" t="s">
        <v>4226</v>
      </c>
      <c r="G370" s="9">
        <v>45079</v>
      </c>
      <c r="H370" s="2" t="s">
        <v>17</v>
      </c>
      <c r="I370" s="3" t="s">
        <v>48</v>
      </c>
      <c r="J370" s="3" t="s">
        <v>1855</v>
      </c>
    </row>
    <row r="371" spans="1:10" ht="55.2" x14ac:dyDescent="0.25">
      <c r="A371" s="2">
        <f>SUBTOTAL(3,$C$3:C371)+0</f>
        <v>369</v>
      </c>
      <c r="B371" s="2" t="s">
        <v>36</v>
      </c>
      <c r="C371" s="3" t="s">
        <v>4232</v>
      </c>
      <c r="D371" s="3" t="s">
        <v>4233</v>
      </c>
      <c r="E371" s="3"/>
      <c r="F371" s="2" t="s">
        <v>4235</v>
      </c>
      <c r="G371" s="9">
        <v>45079</v>
      </c>
      <c r="H371" s="2" t="s">
        <v>17</v>
      </c>
      <c r="I371" s="3" t="s">
        <v>48</v>
      </c>
      <c r="J371" s="3" t="s">
        <v>4234</v>
      </c>
    </row>
    <row r="372" spans="1:10" ht="55.2" x14ac:dyDescent="0.25">
      <c r="A372" s="2">
        <f>SUBTOTAL(3,$C$3:C372)+0</f>
        <v>370</v>
      </c>
      <c r="B372" s="2" t="s">
        <v>36</v>
      </c>
      <c r="C372" s="3" t="s">
        <v>4236</v>
      </c>
      <c r="D372" s="3" t="s">
        <v>3491</v>
      </c>
      <c r="E372" s="3"/>
      <c r="F372" s="2" t="s">
        <v>4237</v>
      </c>
      <c r="G372" s="9">
        <v>45079</v>
      </c>
      <c r="H372" s="2" t="s">
        <v>17</v>
      </c>
      <c r="I372" s="3" t="s">
        <v>48</v>
      </c>
      <c r="J372" s="3" t="s">
        <v>1487</v>
      </c>
    </row>
    <row r="373" spans="1:10" ht="55.2" x14ac:dyDescent="0.25">
      <c r="A373" s="2">
        <f>SUBTOTAL(3,$C$3:C373)+0</f>
        <v>371</v>
      </c>
      <c r="B373" s="2" t="s">
        <v>36</v>
      </c>
      <c r="C373" s="3" t="s">
        <v>4238</v>
      </c>
      <c r="D373" s="3" t="s">
        <v>4239</v>
      </c>
      <c r="E373" s="3"/>
      <c r="F373" s="2" t="s">
        <v>4241</v>
      </c>
      <c r="G373" s="9">
        <v>45079</v>
      </c>
      <c r="H373" s="2" t="s">
        <v>17</v>
      </c>
      <c r="I373" s="3" t="s">
        <v>48</v>
      </c>
      <c r="J373" s="3" t="s">
        <v>4240</v>
      </c>
    </row>
    <row r="374" spans="1:10" ht="55.2" x14ac:dyDescent="0.25">
      <c r="A374" s="2">
        <f>SUBTOTAL(3,$C$3:C374)+0</f>
        <v>372</v>
      </c>
      <c r="B374" s="2" t="s">
        <v>36</v>
      </c>
      <c r="C374" s="3" t="s">
        <v>4242</v>
      </c>
      <c r="D374" s="3" t="s">
        <v>341</v>
      </c>
      <c r="E374" s="3"/>
      <c r="F374" s="2" t="s">
        <v>4244</v>
      </c>
      <c r="G374" s="9">
        <v>45079</v>
      </c>
      <c r="H374" s="2" t="s">
        <v>17</v>
      </c>
      <c r="I374" s="3" t="s">
        <v>48</v>
      </c>
      <c r="J374" s="3" t="s">
        <v>4243</v>
      </c>
    </row>
    <row r="375" spans="1:10" ht="55.2" x14ac:dyDescent="0.25">
      <c r="A375" s="2">
        <f>SUBTOTAL(3,$C$3:C375)+0</f>
        <v>373</v>
      </c>
      <c r="B375" s="2" t="s">
        <v>36</v>
      </c>
      <c r="C375" s="3" t="s">
        <v>4245</v>
      </c>
      <c r="D375" s="3" t="s">
        <v>4246</v>
      </c>
      <c r="E375" s="3"/>
      <c r="F375" s="2" t="s">
        <v>4248</v>
      </c>
      <c r="G375" s="9">
        <v>45079</v>
      </c>
      <c r="H375" s="2" t="s">
        <v>17</v>
      </c>
      <c r="I375" s="3" t="s">
        <v>48</v>
      </c>
      <c r="J375" s="3" t="s">
        <v>4247</v>
      </c>
    </row>
    <row r="376" spans="1:10" ht="55.2" x14ac:dyDescent="0.25">
      <c r="A376" s="2">
        <f>SUBTOTAL(3,$C$3:C376)+0</f>
        <v>374</v>
      </c>
      <c r="B376" s="2" t="s">
        <v>36</v>
      </c>
      <c r="C376" s="3" t="s">
        <v>508</v>
      </c>
      <c r="D376" s="3" t="s">
        <v>4204</v>
      </c>
      <c r="E376" s="3"/>
      <c r="F376" s="2" t="s">
        <v>4205</v>
      </c>
      <c r="G376" s="9">
        <v>45079</v>
      </c>
      <c r="H376" s="2" t="s">
        <v>17</v>
      </c>
      <c r="I376" s="3" t="s">
        <v>48</v>
      </c>
      <c r="J376" s="3" t="s">
        <v>3977</v>
      </c>
    </row>
    <row r="377" spans="1:10" ht="55.2" x14ac:dyDescent="0.25">
      <c r="A377" s="2">
        <f>SUBTOTAL(3,$C$3:C377)+0</f>
        <v>375</v>
      </c>
      <c r="B377" s="2" t="s">
        <v>36</v>
      </c>
      <c r="C377" s="3" t="s">
        <v>279</v>
      </c>
      <c r="D377" s="3" t="s">
        <v>4227</v>
      </c>
      <c r="E377" s="3"/>
      <c r="F377" s="2" t="s">
        <v>4229</v>
      </c>
      <c r="G377" s="9">
        <v>45079</v>
      </c>
      <c r="H377" s="2" t="s">
        <v>17</v>
      </c>
      <c r="I377" s="3" t="s">
        <v>48</v>
      </c>
      <c r="J377" s="3" t="s">
        <v>4228</v>
      </c>
    </row>
    <row r="378" spans="1:10" ht="55.2" x14ac:dyDescent="0.25">
      <c r="A378" s="2">
        <f>SUBTOTAL(3,$C$3:C378)+0</f>
        <v>376</v>
      </c>
      <c r="B378" s="2" t="s">
        <v>36</v>
      </c>
      <c r="C378" s="3" t="s">
        <v>3057</v>
      </c>
      <c r="D378" s="3" t="s">
        <v>3491</v>
      </c>
      <c r="E378" s="3"/>
      <c r="F378" s="2" t="s">
        <v>4231</v>
      </c>
      <c r="G378" s="9">
        <v>45079</v>
      </c>
      <c r="H378" s="2" t="s">
        <v>17</v>
      </c>
      <c r="I378" s="3" t="s">
        <v>48</v>
      </c>
      <c r="J378" s="3" t="s">
        <v>4230</v>
      </c>
    </row>
    <row r="379" spans="1:10" ht="55.2" x14ac:dyDescent="0.25">
      <c r="A379" s="2">
        <f>SUBTOTAL(3,$C$3:C379)+0</f>
        <v>377</v>
      </c>
      <c r="B379" s="2" t="s">
        <v>36</v>
      </c>
      <c r="C379" s="3" t="s">
        <v>4309</v>
      </c>
      <c r="D379" s="3" t="s">
        <v>4310</v>
      </c>
      <c r="E379" s="3"/>
      <c r="F379" s="2" t="s">
        <v>4312</v>
      </c>
      <c r="G379" s="9">
        <v>45078</v>
      </c>
      <c r="H379" s="2" t="s">
        <v>17</v>
      </c>
      <c r="I379" s="3" t="s">
        <v>48</v>
      </c>
      <c r="J379" s="3" t="s">
        <v>4311</v>
      </c>
    </row>
    <row r="380" spans="1:10" ht="55.2" x14ac:dyDescent="0.25">
      <c r="A380" s="2">
        <f>SUBTOTAL(3,$C$3:C380)+0</f>
        <v>378</v>
      </c>
      <c r="B380" s="2" t="s">
        <v>36</v>
      </c>
      <c r="C380" s="3" t="s">
        <v>3106</v>
      </c>
      <c r="D380" s="3" t="s">
        <v>4306</v>
      </c>
      <c r="E380" s="3"/>
      <c r="F380" s="2" t="s">
        <v>4308</v>
      </c>
      <c r="G380" s="9">
        <v>45078</v>
      </c>
      <c r="H380" s="2" t="s">
        <v>17</v>
      </c>
      <c r="I380" s="3" t="s">
        <v>48</v>
      </c>
      <c r="J380" s="3" t="s">
        <v>4307</v>
      </c>
    </row>
    <row r="381" spans="1:10" ht="55.2" x14ac:dyDescent="0.25">
      <c r="A381" s="2">
        <f>SUBTOTAL(3,$C$3:C381)+0</f>
        <v>379</v>
      </c>
      <c r="B381" s="2" t="s">
        <v>36</v>
      </c>
      <c r="C381" s="3" t="s">
        <v>1002</v>
      </c>
      <c r="D381" s="3" t="s">
        <v>1003</v>
      </c>
      <c r="E381" s="3"/>
      <c r="F381" s="2" t="s">
        <v>1005</v>
      </c>
      <c r="G381" s="9">
        <v>45072</v>
      </c>
      <c r="H381" s="2" t="s">
        <v>17</v>
      </c>
      <c r="I381" s="3" t="s">
        <v>48</v>
      </c>
      <c r="J381" s="3" t="s">
        <v>1004</v>
      </c>
    </row>
    <row r="382" spans="1:10" ht="55.2" x14ac:dyDescent="0.25">
      <c r="A382" s="2">
        <f>SUBTOTAL(3,$C$3:C382)+0</f>
        <v>380</v>
      </c>
      <c r="B382" s="2" t="s">
        <v>36</v>
      </c>
      <c r="C382" s="3" t="s">
        <v>1019</v>
      </c>
      <c r="D382" s="3" t="s">
        <v>1020</v>
      </c>
      <c r="E382" s="3"/>
      <c r="F382" s="2" t="s">
        <v>1015</v>
      </c>
      <c r="G382" s="9">
        <v>45072</v>
      </c>
      <c r="H382" s="2" t="s">
        <v>17</v>
      </c>
      <c r="I382" s="3" t="s">
        <v>48</v>
      </c>
      <c r="J382" s="3" t="s">
        <v>1021</v>
      </c>
    </row>
    <row r="383" spans="1:10" ht="55.2" x14ac:dyDescent="0.25">
      <c r="A383" s="2">
        <f>SUBTOTAL(3,$C$3:C383)+0</f>
        <v>381</v>
      </c>
      <c r="B383" s="2" t="s">
        <v>36</v>
      </c>
      <c r="C383" s="3" t="s">
        <v>986</v>
      </c>
      <c r="D383" s="3" t="s">
        <v>987</v>
      </c>
      <c r="E383" s="3"/>
      <c r="F383" s="2" t="s">
        <v>989</v>
      </c>
      <c r="G383" s="9">
        <v>45072</v>
      </c>
      <c r="H383" s="2" t="s">
        <v>17</v>
      </c>
      <c r="I383" s="3" t="s">
        <v>48</v>
      </c>
      <c r="J383" s="3" t="s">
        <v>988</v>
      </c>
    </row>
    <row r="384" spans="1:10" ht="55.2" x14ac:dyDescent="0.25">
      <c r="A384" s="2">
        <f>SUBTOTAL(3,$C$3:C384)+0</f>
        <v>382</v>
      </c>
      <c r="B384" s="2" t="s">
        <v>36</v>
      </c>
      <c r="C384" s="3" t="s">
        <v>1006</v>
      </c>
      <c r="D384" s="3" t="s">
        <v>1007</v>
      </c>
      <c r="E384" s="3"/>
      <c r="F384" s="2" t="s">
        <v>1008</v>
      </c>
      <c r="G384" s="9">
        <v>45072</v>
      </c>
      <c r="H384" s="2" t="s">
        <v>17</v>
      </c>
      <c r="I384" s="3" t="s">
        <v>48</v>
      </c>
      <c r="J384" s="3" t="s">
        <v>478</v>
      </c>
    </row>
    <row r="385" spans="1:10" ht="55.2" x14ac:dyDescent="0.25">
      <c r="A385" s="2">
        <f>SUBTOTAL(3,$C$3:C385)+0</f>
        <v>383</v>
      </c>
      <c r="B385" s="2" t="s">
        <v>36</v>
      </c>
      <c r="C385" s="3" t="s">
        <v>1009</v>
      </c>
      <c r="D385" s="3" t="s">
        <v>610</v>
      </c>
      <c r="E385" s="3"/>
      <c r="F385" s="2" t="s">
        <v>1011</v>
      </c>
      <c r="G385" s="9">
        <v>45072</v>
      </c>
      <c r="H385" s="2" t="s">
        <v>17</v>
      </c>
      <c r="I385" s="3" t="s">
        <v>48</v>
      </c>
      <c r="J385" s="3" t="s">
        <v>1010</v>
      </c>
    </row>
    <row r="386" spans="1:10" ht="55.2" x14ac:dyDescent="0.25">
      <c r="A386" s="2">
        <f>SUBTOTAL(3,$C$3:C386)+0</f>
        <v>384</v>
      </c>
      <c r="B386" s="2" t="s">
        <v>36</v>
      </c>
      <c r="C386" s="3" t="s">
        <v>1012</v>
      </c>
      <c r="D386" s="3" t="s">
        <v>1013</v>
      </c>
      <c r="E386" s="3"/>
      <c r="F386" s="2" t="s">
        <v>1015</v>
      </c>
      <c r="G386" s="9">
        <v>45072</v>
      </c>
      <c r="H386" s="2" t="s">
        <v>17</v>
      </c>
      <c r="I386" s="3" t="s">
        <v>48</v>
      </c>
      <c r="J386" s="3" t="s">
        <v>1014</v>
      </c>
    </row>
    <row r="387" spans="1:10" ht="55.2" x14ac:dyDescent="0.25">
      <c r="A387" s="2">
        <f>SUBTOTAL(3,$C$3:C387)+0</f>
        <v>385</v>
      </c>
      <c r="B387" s="2" t="s">
        <v>36</v>
      </c>
      <c r="C387" s="3" t="s">
        <v>1016</v>
      </c>
      <c r="D387" s="3" t="s">
        <v>610</v>
      </c>
      <c r="E387" s="3"/>
      <c r="F387" s="2" t="s">
        <v>1018</v>
      </c>
      <c r="G387" s="9">
        <v>45072</v>
      </c>
      <c r="H387" s="2" t="s">
        <v>17</v>
      </c>
      <c r="I387" s="3" t="s">
        <v>48</v>
      </c>
      <c r="J387" s="3" t="s">
        <v>1017</v>
      </c>
    </row>
    <row r="388" spans="1:10" ht="55.2" x14ac:dyDescent="0.25">
      <c r="A388" s="2">
        <f>SUBTOTAL(3,$C$3:C388)+0</f>
        <v>386</v>
      </c>
      <c r="B388" s="2" t="s">
        <v>36</v>
      </c>
      <c r="C388" s="3" t="s">
        <v>1022</v>
      </c>
      <c r="D388" s="3" t="s">
        <v>729</v>
      </c>
      <c r="E388" s="3"/>
      <c r="F388" s="2" t="s">
        <v>1024</v>
      </c>
      <c r="G388" s="9">
        <v>45072</v>
      </c>
      <c r="H388" s="2" t="s">
        <v>17</v>
      </c>
      <c r="I388" s="3" t="s">
        <v>48</v>
      </c>
      <c r="J388" s="3" t="s">
        <v>1023</v>
      </c>
    </row>
    <row r="389" spans="1:10" ht="55.2" x14ac:dyDescent="0.25">
      <c r="A389" s="2">
        <f>SUBTOTAL(3,$C$3:C389)+0</f>
        <v>387</v>
      </c>
      <c r="B389" s="2" t="s">
        <v>36</v>
      </c>
      <c r="C389" s="3" t="s">
        <v>1025</v>
      </c>
      <c r="D389" s="3" t="s">
        <v>750</v>
      </c>
      <c r="E389" s="3"/>
      <c r="F389" s="2" t="s">
        <v>1027</v>
      </c>
      <c r="G389" s="9">
        <v>45072</v>
      </c>
      <c r="H389" s="2" t="s">
        <v>17</v>
      </c>
      <c r="I389" s="3" t="s">
        <v>48</v>
      </c>
      <c r="J389" s="3" t="s">
        <v>1026</v>
      </c>
    </row>
    <row r="390" spans="1:10" ht="55.2" x14ac:dyDescent="0.25">
      <c r="A390" s="2">
        <f>SUBTOTAL(3,$C$3:C390)+0</f>
        <v>388</v>
      </c>
      <c r="B390" s="2" t="s">
        <v>36</v>
      </c>
      <c r="C390" s="3" t="s">
        <v>1028</v>
      </c>
      <c r="D390" s="3" t="s">
        <v>1029</v>
      </c>
      <c r="E390" s="3"/>
      <c r="F390" s="2" t="s">
        <v>1031</v>
      </c>
      <c r="G390" s="9">
        <v>45072</v>
      </c>
      <c r="H390" s="2" t="s">
        <v>17</v>
      </c>
      <c r="I390" s="3" t="s">
        <v>48</v>
      </c>
      <c r="J390" s="3" t="s">
        <v>1030</v>
      </c>
    </row>
    <row r="391" spans="1:10" ht="55.2" x14ac:dyDescent="0.25">
      <c r="A391" s="2">
        <f>SUBTOTAL(3,$C$3:C391)+0</f>
        <v>389</v>
      </c>
      <c r="B391" s="2" t="s">
        <v>36</v>
      </c>
      <c r="C391" s="3" t="s">
        <v>1032</v>
      </c>
      <c r="D391" s="3" t="s">
        <v>1033</v>
      </c>
      <c r="E391" s="3"/>
      <c r="F391" s="2" t="s">
        <v>1035</v>
      </c>
      <c r="G391" s="9">
        <v>45072</v>
      </c>
      <c r="H391" s="2" t="s">
        <v>17</v>
      </c>
      <c r="I391" s="3" t="s">
        <v>48</v>
      </c>
      <c r="J391" s="3" t="s">
        <v>1034</v>
      </c>
    </row>
    <row r="392" spans="1:10" ht="55.2" x14ac:dyDescent="0.25">
      <c r="A392" s="2">
        <f>SUBTOTAL(3,$C$3:C392)+0</f>
        <v>390</v>
      </c>
      <c r="B392" s="2" t="s">
        <v>36</v>
      </c>
      <c r="C392" s="3" t="s">
        <v>3004</v>
      </c>
      <c r="D392" s="3" t="s">
        <v>3005</v>
      </c>
      <c r="E392" s="3"/>
      <c r="F392" s="2" t="s">
        <v>3007</v>
      </c>
      <c r="G392" s="9">
        <v>45057</v>
      </c>
      <c r="H392" s="2" t="s">
        <v>17</v>
      </c>
      <c r="I392" s="3" t="s">
        <v>48</v>
      </c>
      <c r="J392" s="3" t="s">
        <v>3006</v>
      </c>
    </row>
    <row r="393" spans="1:10" ht="55.2" x14ac:dyDescent="0.25">
      <c r="A393" s="2">
        <f>SUBTOTAL(3,$C$3:C393)+0</f>
        <v>391</v>
      </c>
      <c r="B393" s="2" t="s">
        <v>36</v>
      </c>
      <c r="C393" s="3" t="s">
        <v>3983</v>
      </c>
      <c r="D393" s="3" t="s">
        <v>3984</v>
      </c>
      <c r="E393" s="3"/>
      <c r="F393" s="2" t="s">
        <v>3986</v>
      </c>
      <c r="G393" s="9">
        <v>45050</v>
      </c>
      <c r="H393" s="2" t="s">
        <v>17</v>
      </c>
      <c r="I393" s="3" t="s">
        <v>48</v>
      </c>
      <c r="J393" s="3" t="s">
        <v>3985</v>
      </c>
    </row>
    <row r="394" spans="1:10" ht="55.2" x14ac:dyDescent="0.25">
      <c r="A394" s="2">
        <f>SUBTOTAL(3,$C$3:C394)+0</f>
        <v>392</v>
      </c>
      <c r="B394" s="2" t="s">
        <v>36</v>
      </c>
      <c r="C394" s="3" t="s">
        <v>3987</v>
      </c>
      <c r="D394" s="3" t="s">
        <v>3988</v>
      </c>
      <c r="E394" s="3"/>
      <c r="F394" s="2" t="s">
        <v>3989</v>
      </c>
      <c r="G394" s="9">
        <v>45050</v>
      </c>
      <c r="H394" s="2" t="s">
        <v>17</v>
      </c>
      <c r="I394" s="3" t="s">
        <v>48</v>
      </c>
      <c r="J394" s="3" t="s">
        <v>2357</v>
      </c>
    </row>
    <row r="395" spans="1:10" ht="55.2" x14ac:dyDescent="0.25">
      <c r="A395" s="2">
        <f>SUBTOTAL(3,$C$3:C395)+0</f>
        <v>393</v>
      </c>
      <c r="B395" s="2" t="s">
        <v>36</v>
      </c>
      <c r="C395" s="3" t="s">
        <v>3990</v>
      </c>
      <c r="D395" s="3" t="s">
        <v>3991</v>
      </c>
      <c r="E395" s="3"/>
      <c r="F395" s="2" t="s">
        <v>3993</v>
      </c>
      <c r="G395" s="9">
        <v>45050</v>
      </c>
      <c r="H395" s="2" t="s">
        <v>17</v>
      </c>
      <c r="I395" s="3" t="s">
        <v>48</v>
      </c>
      <c r="J395" s="3" t="s">
        <v>3992</v>
      </c>
    </row>
    <row r="396" spans="1:10" ht="55.2" x14ac:dyDescent="0.25">
      <c r="A396" s="2">
        <f>SUBTOTAL(3,$C$3:C396)+0</f>
        <v>394</v>
      </c>
      <c r="B396" s="2" t="s">
        <v>36</v>
      </c>
      <c r="C396" s="3" t="s">
        <v>3994</v>
      </c>
      <c r="D396" s="3" t="s">
        <v>3995</v>
      </c>
      <c r="E396" s="3"/>
      <c r="F396" s="2" t="s">
        <v>3997</v>
      </c>
      <c r="G396" s="9">
        <v>45050</v>
      </c>
      <c r="H396" s="2" t="s">
        <v>17</v>
      </c>
      <c r="I396" s="3" t="s">
        <v>48</v>
      </c>
      <c r="J396" s="3" t="s">
        <v>3996</v>
      </c>
    </row>
    <row r="397" spans="1:10" ht="55.2" x14ac:dyDescent="0.25">
      <c r="A397" s="2">
        <f>SUBTOTAL(3,$C$3:C397)+0</f>
        <v>395</v>
      </c>
      <c r="B397" s="2" t="s">
        <v>36</v>
      </c>
      <c r="C397" s="3" t="s">
        <v>3998</v>
      </c>
      <c r="D397" s="3" t="s">
        <v>3999</v>
      </c>
      <c r="E397" s="3"/>
      <c r="F397" s="2" t="s">
        <v>4001</v>
      </c>
      <c r="G397" s="9">
        <v>45050</v>
      </c>
      <c r="H397" s="2" t="s">
        <v>17</v>
      </c>
      <c r="I397" s="3" t="s">
        <v>48</v>
      </c>
      <c r="J397" s="3" t="s">
        <v>4000</v>
      </c>
    </row>
    <row r="398" spans="1:10" ht="55.2" x14ac:dyDescent="0.25">
      <c r="A398" s="2">
        <f>SUBTOTAL(3,$C$3:C398)+0</f>
        <v>396</v>
      </c>
      <c r="B398" s="2" t="s">
        <v>36</v>
      </c>
      <c r="C398" s="3" t="s">
        <v>37</v>
      </c>
      <c r="D398" s="3" t="s">
        <v>821</v>
      </c>
      <c r="E398" s="3"/>
      <c r="F398" s="2" t="s">
        <v>823</v>
      </c>
      <c r="G398" s="9">
        <v>45043</v>
      </c>
      <c r="H398" s="2" t="s">
        <v>17</v>
      </c>
      <c r="I398" s="3" t="s">
        <v>48</v>
      </c>
      <c r="J398" s="3" t="s">
        <v>822</v>
      </c>
    </row>
    <row r="399" spans="1:10" ht="55.2" x14ac:dyDescent="0.25">
      <c r="A399" s="2">
        <f>SUBTOTAL(3,$C$3:C399)+0</f>
        <v>397</v>
      </c>
      <c r="B399" s="2" t="s">
        <v>36</v>
      </c>
      <c r="C399" s="3" t="s">
        <v>828</v>
      </c>
      <c r="D399" s="3" t="s">
        <v>829</v>
      </c>
      <c r="E399" s="3"/>
      <c r="F399" s="2" t="s">
        <v>831</v>
      </c>
      <c r="G399" s="9">
        <v>45043</v>
      </c>
      <c r="H399" s="2" t="s">
        <v>17</v>
      </c>
      <c r="I399" s="3" t="s">
        <v>48</v>
      </c>
      <c r="J399" s="3" t="s">
        <v>830</v>
      </c>
    </row>
    <row r="400" spans="1:10" ht="55.2" x14ac:dyDescent="0.25">
      <c r="A400" s="2">
        <f>SUBTOTAL(3,$C$3:C400)+0</f>
        <v>398</v>
      </c>
      <c r="B400" s="2" t="s">
        <v>36</v>
      </c>
      <c r="C400" s="3" t="s">
        <v>814</v>
      </c>
      <c r="D400" s="3" t="s">
        <v>815</v>
      </c>
      <c r="E400" s="3"/>
      <c r="F400" s="2" t="s">
        <v>817</v>
      </c>
      <c r="G400" s="9">
        <v>45043</v>
      </c>
      <c r="H400" s="2" t="s">
        <v>17</v>
      </c>
      <c r="I400" s="3" t="s">
        <v>48</v>
      </c>
      <c r="J400" s="3" t="s">
        <v>816</v>
      </c>
    </row>
    <row r="401" spans="1:10" ht="55.2" x14ac:dyDescent="0.25">
      <c r="A401" s="2">
        <f>SUBTOTAL(3,$C$3:C401)+0</f>
        <v>399</v>
      </c>
      <c r="B401" s="2" t="s">
        <v>36</v>
      </c>
      <c r="C401" s="3" t="s">
        <v>818</v>
      </c>
      <c r="D401" s="3" t="s">
        <v>733</v>
      </c>
      <c r="E401" s="3"/>
      <c r="F401" s="2" t="s">
        <v>820</v>
      </c>
      <c r="G401" s="9">
        <v>45043</v>
      </c>
      <c r="H401" s="2" t="s">
        <v>17</v>
      </c>
      <c r="I401" s="3" t="s">
        <v>48</v>
      </c>
      <c r="J401" s="3" t="s">
        <v>819</v>
      </c>
    </row>
    <row r="402" spans="1:10" ht="55.2" x14ac:dyDescent="0.25">
      <c r="A402" s="2">
        <f>SUBTOTAL(3,$C$3:C402)+0</f>
        <v>400</v>
      </c>
      <c r="B402" s="2" t="s">
        <v>36</v>
      </c>
      <c r="C402" s="3" t="s">
        <v>824</v>
      </c>
      <c r="D402" s="3" t="s">
        <v>825</v>
      </c>
      <c r="E402" s="3"/>
      <c r="F402" s="2" t="s">
        <v>827</v>
      </c>
      <c r="G402" s="9">
        <v>45043</v>
      </c>
      <c r="H402" s="2" t="s">
        <v>17</v>
      </c>
      <c r="I402" s="3" t="s">
        <v>48</v>
      </c>
      <c r="J402" s="3" t="s">
        <v>826</v>
      </c>
    </row>
    <row r="403" spans="1:10" ht="55.2" x14ac:dyDescent="0.25">
      <c r="A403" s="2">
        <f>SUBTOTAL(3,$C$3:C403)+0</f>
        <v>401</v>
      </c>
      <c r="B403" s="2" t="s">
        <v>36</v>
      </c>
      <c r="C403" s="3" t="s">
        <v>832</v>
      </c>
      <c r="D403" s="3" t="s">
        <v>833</v>
      </c>
      <c r="E403" s="3"/>
      <c r="F403" s="2" t="s">
        <v>835</v>
      </c>
      <c r="G403" s="9">
        <v>45043</v>
      </c>
      <c r="H403" s="2" t="s">
        <v>17</v>
      </c>
      <c r="I403" s="3" t="s">
        <v>48</v>
      </c>
      <c r="J403" s="3" t="s">
        <v>834</v>
      </c>
    </row>
    <row r="404" spans="1:10" ht="55.2" x14ac:dyDescent="0.25">
      <c r="A404" s="2">
        <f>SUBTOTAL(3,$C$3:C404)+0</f>
        <v>402</v>
      </c>
      <c r="B404" s="2" t="s">
        <v>36</v>
      </c>
      <c r="C404" s="3" t="s">
        <v>836</v>
      </c>
      <c r="D404" s="3" t="s">
        <v>837</v>
      </c>
      <c r="E404" s="3"/>
      <c r="F404" s="2" t="s">
        <v>839</v>
      </c>
      <c r="G404" s="9">
        <v>45043</v>
      </c>
      <c r="H404" s="2" t="s">
        <v>17</v>
      </c>
      <c r="I404" s="3" t="s">
        <v>48</v>
      </c>
      <c r="J404" s="3" t="s">
        <v>838</v>
      </c>
    </row>
    <row r="405" spans="1:10" ht="55.2" x14ac:dyDescent="0.25">
      <c r="A405" s="2">
        <f>SUBTOTAL(3,$C$3:C405)+0</f>
        <v>403</v>
      </c>
      <c r="B405" s="2" t="s">
        <v>36</v>
      </c>
      <c r="C405" s="3" t="s">
        <v>840</v>
      </c>
      <c r="D405" s="3" t="s">
        <v>841</v>
      </c>
      <c r="E405" s="3"/>
      <c r="F405" s="2" t="s">
        <v>843</v>
      </c>
      <c r="G405" s="9">
        <v>45043</v>
      </c>
      <c r="H405" s="2" t="s">
        <v>17</v>
      </c>
      <c r="I405" s="3" t="s">
        <v>48</v>
      </c>
      <c r="J405" s="3" t="s">
        <v>842</v>
      </c>
    </row>
    <row r="406" spans="1:10" ht="55.2" x14ac:dyDescent="0.25">
      <c r="A406" s="2">
        <f>SUBTOTAL(3,$C$3:C406)+0</f>
        <v>404</v>
      </c>
      <c r="B406" s="2" t="s">
        <v>36</v>
      </c>
      <c r="C406" s="3" t="s">
        <v>2906</v>
      </c>
      <c r="D406" s="3" t="s">
        <v>2907</v>
      </c>
      <c r="E406" s="3"/>
      <c r="F406" s="2" t="s">
        <v>2908</v>
      </c>
      <c r="G406" s="9">
        <v>45028</v>
      </c>
      <c r="H406" s="2" t="s">
        <v>17</v>
      </c>
      <c r="I406" s="3" t="s">
        <v>48</v>
      </c>
      <c r="J406" s="3" t="s">
        <v>1487</v>
      </c>
    </row>
    <row r="407" spans="1:10" ht="55.2" x14ac:dyDescent="0.25">
      <c r="A407" s="2">
        <f>SUBTOTAL(3,$C$3:C407)+0</f>
        <v>405</v>
      </c>
      <c r="B407" s="2" t="s">
        <v>36</v>
      </c>
      <c r="C407" s="3" t="s">
        <v>2909</v>
      </c>
      <c r="D407" s="3" t="s">
        <v>733</v>
      </c>
      <c r="E407" s="3"/>
      <c r="F407" s="2" t="s">
        <v>2911</v>
      </c>
      <c r="G407" s="9">
        <v>45028</v>
      </c>
      <c r="H407" s="2" t="s">
        <v>17</v>
      </c>
      <c r="I407" s="3" t="s">
        <v>48</v>
      </c>
      <c r="J407" s="3" t="s">
        <v>2910</v>
      </c>
    </row>
    <row r="408" spans="1:10" ht="55.2" x14ac:dyDescent="0.25">
      <c r="A408" s="2">
        <f>SUBTOTAL(3,$C$3:C408)+0</f>
        <v>406</v>
      </c>
      <c r="B408" s="2" t="s">
        <v>36</v>
      </c>
      <c r="C408" s="3" t="s">
        <v>3611</v>
      </c>
      <c r="D408" s="3" t="s">
        <v>3612</v>
      </c>
      <c r="E408" s="3"/>
      <c r="F408" s="2" t="s">
        <v>3614</v>
      </c>
      <c r="G408" s="9">
        <v>45022</v>
      </c>
      <c r="H408" s="2" t="s">
        <v>17</v>
      </c>
      <c r="I408" s="3" t="s">
        <v>48</v>
      </c>
      <c r="J408" s="3" t="s">
        <v>3613</v>
      </c>
    </row>
    <row r="409" spans="1:10" ht="55.2" x14ac:dyDescent="0.25">
      <c r="A409" s="2">
        <f>SUBTOTAL(3,$C$3:C409)+0</f>
        <v>407</v>
      </c>
      <c r="B409" s="2" t="s">
        <v>36</v>
      </c>
      <c r="C409" s="3" t="s">
        <v>3618</v>
      </c>
      <c r="D409" s="3" t="s">
        <v>3619</v>
      </c>
      <c r="E409" s="3"/>
      <c r="F409" s="2" t="s">
        <v>3621</v>
      </c>
      <c r="G409" s="9">
        <v>45022</v>
      </c>
      <c r="H409" s="2" t="s">
        <v>17</v>
      </c>
      <c r="I409" s="3" t="s">
        <v>48</v>
      </c>
      <c r="J409" s="3" t="s">
        <v>3620</v>
      </c>
    </row>
    <row r="410" spans="1:10" ht="55.2" x14ac:dyDescent="0.25">
      <c r="A410" s="2">
        <f>SUBTOTAL(3,$C$3:C410)+0</f>
        <v>408</v>
      </c>
      <c r="B410" s="2" t="s">
        <v>36</v>
      </c>
      <c r="C410" s="3" t="s">
        <v>3622</v>
      </c>
      <c r="D410" s="3" t="s">
        <v>3623</v>
      </c>
      <c r="E410" s="3"/>
      <c r="F410" s="2" t="s">
        <v>3625</v>
      </c>
      <c r="G410" s="9">
        <v>45022</v>
      </c>
      <c r="H410" s="2" t="s">
        <v>17</v>
      </c>
      <c r="I410" s="3" t="s">
        <v>48</v>
      </c>
      <c r="J410" s="3" t="s">
        <v>3624</v>
      </c>
    </row>
    <row r="411" spans="1:10" ht="55.2" x14ac:dyDescent="0.25">
      <c r="A411" s="2">
        <f>SUBTOTAL(3,$C$3:C411)+0</f>
        <v>409</v>
      </c>
      <c r="B411" s="2" t="s">
        <v>36</v>
      </c>
      <c r="C411" s="3" t="s">
        <v>3626</v>
      </c>
      <c r="D411" s="3" t="s">
        <v>3627</v>
      </c>
      <c r="E411" s="3"/>
      <c r="F411" s="2" t="s">
        <v>3628</v>
      </c>
      <c r="G411" s="9">
        <v>45022</v>
      </c>
      <c r="H411" s="2" t="s">
        <v>17</v>
      </c>
      <c r="I411" s="3" t="s">
        <v>48</v>
      </c>
      <c r="J411" s="3" t="s">
        <v>1487</v>
      </c>
    </row>
    <row r="412" spans="1:10" ht="55.2" x14ac:dyDescent="0.25">
      <c r="A412" s="2">
        <f>SUBTOTAL(3,$C$3:C412)+0</f>
        <v>410</v>
      </c>
      <c r="B412" s="2" t="s">
        <v>36</v>
      </c>
      <c r="C412" s="3" t="s">
        <v>3629</v>
      </c>
      <c r="D412" s="3" t="s">
        <v>3630</v>
      </c>
      <c r="E412" s="3"/>
      <c r="F412" s="2" t="s">
        <v>3631</v>
      </c>
      <c r="G412" s="9">
        <v>45022</v>
      </c>
      <c r="H412" s="2" t="s">
        <v>17</v>
      </c>
      <c r="I412" s="3" t="s">
        <v>48</v>
      </c>
      <c r="J412" s="3" t="s">
        <v>1335</v>
      </c>
    </row>
    <row r="413" spans="1:10" ht="55.2" x14ac:dyDescent="0.25">
      <c r="A413" s="2">
        <f>SUBTOTAL(3,$C$3:C413)+0</f>
        <v>411</v>
      </c>
      <c r="B413" s="2" t="s">
        <v>36</v>
      </c>
      <c r="C413" s="3" t="s">
        <v>3632</v>
      </c>
      <c r="D413" s="3" t="s">
        <v>3633</v>
      </c>
      <c r="E413" s="3"/>
      <c r="F413" s="2" t="s">
        <v>3635</v>
      </c>
      <c r="G413" s="9">
        <v>45022</v>
      </c>
      <c r="H413" s="2" t="s">
        <v>17</v>
      </c>
      <c r="I413" s="3" t="s">
        <v>48</v>
      </c>
      <c r="J413" s="3" t="s">
        <v>3634</v>
      </c>
    </row>
    <row r="414" spans="1:10" ht="55.2" x14ac:dyDescent="0.25">
      <c r="A414" s="2">
        <f>SUBTOTAL(3,$C$3:C414)+0</f>
        <v>412</v>
      </c>
      <c r="B414" s="2" t="s">
        <v>36</v>
      </c>
      <c r="C414" s="3" t="s">
        <v>3636</v>
      </c>
      <c r="D414" s="3" t="s">
        <v>3637</v>
      </c>
      <c r="E414" s="3"/>
      <c r="F414" s="2" t="s">
        <v>3639</v>
      </c>
      <c r="G414" s="9">
        <v>45022</v>
      </c>
      <c r="H414" s="2" t="s">
        <v>17</v>
      </c>
      <c r="I414" s="3" t="s">
        <v>48</v>
      </c>
      <c r="J414" s="3" t="s">
        <v>3638</v>
      </c>
    </row>
    <row r="415" spans="1:10" ht="55.2" x14ac:dyDescent="0.25">
      <c r="A415" s="2">
        <f>SUBTOTAL(3,$C$3:C415)+0</f>
        <v>413</v>
      </c>
      <c r="B415" s="2" t="s">
        <v>36</v>
      </c>
      <c r="C415" s="3" t="s">
        <v>3640</v>
      </c>
      <c r="D415" s="3" t="s">
        <v>3641</v>
      </c>
      <c r="E415" s="3"/>
      <c r="F415" s="2" t="s">
        <v>3643</v>
      </c>
      <c r="G415" s="9">
        <v>45022</v>
      </c>
      <c r="H415" s="2" t="s">
        <v>17</v>
      </c>
      <c r="I415" s="3" t="s">
        <v>48</v>
      </c>
      <c r="J415" s="3" t="s">
        <v>3642</v>
      </c>
    </row>
    <row r="416" spans="1:10" ht="55.2" x14ac:dyDescent="0.25">
      <c r="A416" s="2">
        <f>SUBTOTAL(3,$C$3:C416)+0</f>
        <v>414</v>
      </c>
      <c r="B416" s="2" t="s">
        <v>36</v>
      </c>
      <c r="C416" s="3" t="s">
        <v>3644</v>
      </c>
      <c r="D416" s="3" t="s">
        <v>3645</v>
      </c>
      <c r="E416" s="3"/>
      <c r="F416" s="2" t="s">
        <v>3647</v>
      </c>
      <c r="G416" s="9">
        <v>45022</v>
      </c>
      <c r="H416" s="2" t="s">
        <v>17</v>
      </c>
      <c r="I416" s="3" t="s">
        <v>48</v>
      </c>
      <c r="J416" s="3" t="s">
        <v>3646</v>
      </c>
    </row>
    <row r="417" spans="1:10" ht="55.2" x14ac:dyDescent="0.25">
      <c r="A417" s="2">
        <f>SUBTOTAL(3,$C$3:C417)+0</f>
        <v>415</v>
      </c>
      <c r="B417" s="2" t="s">
        <v>36</v>
      </c>
      <c r="C417" s="3" t="s">
        <v>1182</v>
      </c>
      <c r="D417" s="3" t="s">
        <v>3615</v>
      </c>
      <c r="E417" s="3"/>
      <c r="F417" s="2" t="s">
        <v>3617</v>
      </c>
      <c r="G417" s="9">
        <v>45022</v>
      </c>
      <c r="H417" s="2" t="s">
        <v>17</v>
      </c>
      <c r="I417" s="3" t="s">
        <v>48</v>
      </c>
      <c r="J417" s="3" t="s">
        <v>3616</v>
      </c>
    </row>
    <row r="418" spans="1:10" ht="55.2" x14ac:dyDescent="0.25">
      <c r="A418" s="2">
        <f>SUBTOTAL(3,$C$3:C418)+0</f>
        <v>416</v>
      </c>
      <c r="B418" s="2" t="s">
        <v>36</v>
      </c>
      <c r="C418" s="3" t="s">
        <v>1277</v>
      </c>
      <c r="D418" s="3" t="s">
        <v>1278</v>
      </c>
      <c r="E418" s="3"/>
      <c r="F418" s="2" t="s">
        <v>1280</v>
      </c>
      <c r="G418" s="9">
        <v>45009</v>
      </c>
      <c r="H418" s="2" t="s">
        <v>17</v>
      </c>
      <c r="I418" s="3" t="s">
        <v>48</v>
      </c>
      <c r="J418" s="3" t="s">
        <v>1279</v>
      </c>
    </row>
    <row r="419" spans="1:10" ht="55.2" x14ac:dyDescent="0.25">
      <c r="A419" s="2">
        <f>SUBTOTAL(3,$C$3:C419)+0</f>
        <v>417</v>
      </c>
      <c r="B419" s="2" t="s">
        <v>36</v>
      </c>
      <c r="C419" s="3" t="s">
        <v>1285</v>
      </c>
      <c r="D419" s="3" t="s">
        <v>1286</v>
      </c>
      <c r="E419" s="3"/>
      <c r="F419" s="2" t="s">
        <v>1287</v>
      </c>
      <c r="G419" s="9">
        <v>45009</v>
      </c>
      <c r="H419" s="2" t="s">
        <v>17</v>
      </c>
      <c r="I419" s="3" t="s">
        <v>48</v>
      </c>
      <c r="J419" s="3" t="s">
        <v>1108</v>
      </c>
    </row>
    <row r="420" spans="1:10" ht="55.2" x14ac:dyDescent="0.25">
      <c r="A420" s="2">
        <f>SUBTOTAL(3,$C$3:C420)+0</f>
        <v>418</v>
      </c>
      <c r="B420" s="2" t="s">
        <v>36</v>
      </c>
      <c r="C420" s="3" t="s">
        <v>1288</v>
      </c>
      <c r="D420" s="3" t="s">
        <v>1289</v>
      </c>
      <c r="E420" s="3"/>
      <c r="F420" s="2" t="s">
        <v>1291</v>
      </c>
      <c r="G420" s="9">
        <v>45009</v>
      </c>
      <c r="H420" s="2" t="s">
        <v>17</v>
      </c>
      <c r="I420" s="3" t="s">
        <v>48</v>
      </c>
      <c r="J420" s="3" t="s">
        <v>1290</v>
      </c>
    </row>
    <row r="421" spans="1:10" ht="55.2" x14ac:dyDescent="0.25">
      <c r="A421" s="2">
        <f>SUBTOTAL(3,$C$3:C421)+0</f>
        <v>419</v>
      </c>
      <c r="B421" s="2" t="s">
        <v>36</v>
      </c>
      <c r="C421" s="3" t="s">
        <v>1292</v>
      </c>
      <c r="D421" s="3" t="s">
        <v>1293</v>
      </c>
      <c r="E421" s="3"/>
      <c r="F421" s="2" t="s">
        <v>1295</v>
      </c>
      <c r="G421" s="9">
        <v>45009</v>
      </c>
      <c r="H421" s="2" t="s">
        <v>17</v>
      </c>
      <c r="I421" s="3" t="s">
        <v>48</v>
      </c>
      <c r="J421" s="3" t="s">
        <v>1294</v>
      </c>
    </row>
    <row r="422" spans="1:10" ht="55.2" x14ac:dyDescent="0.25">
      <c r="A422" s="2">
        <f>SUBTOTAL(3,$C$3:C422)+0</f>
        <v>420</v>
      </c>
      <c r="B422" s="2" t="s">
        <v>36</v>
      </c>
      <c r="C422" s="3" t="s">
        <v>1281</v>
      </c>
      <c r="D422" s="3" t="s">
        <v>1282</v>
      </c>
      <c r="E422" s="3"/>
      <c r="F422" s="2" t="s">
        <v>1284</v>
      </c>
      <c r="G422" s="9">
        <v>45009</v>
      </c>
      <c r="H422" s="2" t="s">
        <v>17</v>
      </c>
      <c r="I422" s="3" t="s">
        <v>48</v>
      </c>
      <c r="J422" s="3" t="s">
        <v>1283</v>
      </c>
    </row>
    <row r="423" spans="1:10" ht="55.2" x14ac:dyDescent="0.25">
      <c r="A423" s="2">
        <f>SUBTOTAL(3,$C$3:C423)+0</f>
        <v>421</v>
      </c>
      <c r="B423" s="2" t="s">
        <v>36</v>
      </c>
      <c r="C423" s="3" t="s">
        <v>1762</v>
      </c>
      <c r="D423" s="3" t="s">
        <v>1763</v>
      </c>
      <c r="E423" s="3"/>
      <c r="F423" s="2" t="s">
        <v>1764</v>
      </c>
      <c r="G423" s="9">
        <v>45007</v>
      </c>
      <c r="H423" s="2" t="s">
        <v>17</v>
      </c>
      <c r="I423" s="3" t="s">
        <v>48</v>
      </c>
      <c r="J423" s="3" t="s">
        <v>1070</v>
      </c>
    </row>
    <row r="424" spans="1:10" ht="55.2" x14ac:dyDescent="0.25">
      <c r="A424" s="2">
        <f>SUBTOTAL(3,$C$3:C424)+0</f>
        <v>422</v>
      </c>
      <c r="B424" s="2" t="s">
        <v>36</v>
      </c>
      <c r="C424" s="3" t="s">
        <v>3158</v>
      </c>
      <c r="D424" s="3" t="s">
        <v>729</v>
      </c>
      <c r="E424" s="3"/>
      <c r="F424" s="2" t="s">
        <v>3160</v>
      </c>
      <c r="G424" s="9">
        <v>44995</v>
      </c>
      <c r="H424" s="2" t="s">
        <v>17</v>
      </c>
      <c r="I424" s="3" t="s">
        <v>48</v>
      </c>
      <c r="J424" s="3" t="s">
        <v>3159</v>
      </c>
    </row>
    <row r="425" spans="1:10" ht="55.2" x14ac:dyDescent="0.25">
      <c r="A425" s="2">
        <f>SUBTOTAL(3,$C$3:C425)+0</f>
        <v>423</v>
      </c>
      <c r="B425" s="2" t="s">
        <v>36</v>
      </c>
      <c r="C425" s="3" t="s">
        <v>1989</v>
      </c>
      <c r="D425" s="3" t="s">
        <v>1990</v>
      </c>
      <c r="E425" s="3"/>
      <c r="F425" s="2" t="s">
        <v>1992</v>
      </c>
      <c r="G425" s="9">
        <v>44977</v>
      </c>
      <c r="H425" s="2" t="s">
        <v>17</v>
      </c>
      <c r="I425" s="3" t="s">
        <v>48</v>
      </c>
      <c r="J425" s="3" t="s">
        <v>1991</v>
      </c>
    </row>
    <row r="426" spans="1:10" ht="55.2" x14ac:dyDescent="0.25">
      <c r="A426" s="2">
        <f>SUBTOTAL(3,$C$3:C426)+0</f>
        <v>424</v>
      </c>
      <c r="B426" s="2" t="s">
        <v>36</v>
      </c>
      <c r="C426" s="3" t="s">
        <v>1993</v>
      </c>
      <c r="D426" s="3" t="s">
        <v>1994</v>
      </c>
      <c r="E426" s="3"/>
      <c r="F426" s="2" t="s">
        <v>1972</v>
      </c>
      <c r="G426" s="9">
        <v>44977</v>
      </c>
      <c r="H426" s="2" t="s">
        <v>17</v>
      </c>
      <c r="I426" s="3" t="s">
        <v>48</v>
      </c>
      <c r="J426" s="3" t="s">
        <v>1995</v>
      </c>
    </row>
    <row r="427" spans="1:10" ht="55.2" x14ac:dyDescent="0.25">
      <c r="A427" s="2">
        <f>SUBTOTAL(3,$C$3:C427)+0</f>
        <v>425</v>
      </c>
      <c r="B427" s="2" t="s">
        <v>36</v>
      </c>
      <c r="C427" s="3" t="s">
        <v>1996</v>
      </c>
      <c r="D427" s="3" t="s">
        <v>1997</v>
      </c>
      <c r="E427" s="3"/>
      <c r="F427" s="2" t="s">
        <v>1999</v>
      </c>
      <c r="G427" s="9">
        <v>44977</v>
      </c>
      <c r="H427" s="2" t="s">
        <v>17</v>
      </c>
      <c r="I427" s="3" t="s">
        <v>48</v>
      </c>
      <c r="J427" s="3" t="s">
        <v>1998</v>
      </c>
    </row>
    <row r="428" spans="1:10" ht="55.2" x14ac:dyDescent="0.25">
      <c r="A428" s="2">
        <f>SUBTOTAL(3,$C$3:C428)+0</f>
        <v>426</v>
      </c>
      <c r="B428" s="2" t="s">
        <v>36</v>
      </c>
      <c r="C428" s="3" t="s">
        <v>828</v>
      </c>
      <c r="D428" s="3" t="s">
        <v>3656</v>
      </c>
      <c r="E428" s="3"/>
      <c r="F428" s="2" t="s">
        <v>3657</v>
      </c>
      <c r="G428" s="9">
        <v>44963</v>
      </c>
      <c r="H428" s="2" t="s">
        <v>17</v>
      </c>
      <c r="I428" s="3" t="s">
        <v>48</v>
      </c>
      <c r="J428" s="3" t="s">
        <v>3179</v>
      </c>
    </row>
    <row r="429" spans="1:10" ht="55.2" x14ac:dyDescent="0.25">
      <c r="A429" s="2">
        <f>SUBTOTAL(3,$C$3:C429)+0</f>
        <v>427</v>
      </c>
      <c r="B429" s="2" t="s">
        <v>36</v>
      </c>
      <c r="C429" s="3" t="s">
        <v>2909</v>
      </c>
      <c r="D429" s="3" t="s">
        <v>3204</v>
      </c>
      <c r="E429" s="3"/>
      <c r="F429" s="2" t="s">
        <v>3658</v>
      </c>
      <c r="G429" s="9">
        <v>44963</v>
      </c>
      <c r="H429" s="2" t="s">
        <v>17</v>
      </c>
      <c r="I429" s="3" t="s">
        <v>48</v>
      </c>
      <c r="J429" s="3" t="s">
        <v>3205</v>
      </c>
    </row>
    <row r="430" spans="1:10" ht="55.2" x14ac:dyDescent="0.25">
      <c r="A430" s="2">
        <f>SUBTOTAL(3,$C$3:C430)+0</f>
        <v>428</v>
      </c>
      <c r="B430" s="2" t="s">
        <v>36</v>
      </c>
      <c r="C430" s="3" t="s">
        <v>3659</v>
      </c>
      <c r="D430" s="3" t="s">
        <v>3660</v>
      </c>
      <c r="E430" s="3"/>
      <c r="F430" s="2" t="s">
        <v>3661</v>
      </c>
      <c r="G430" s="9">
        <v>44963</v>
      </c>
      <c r="H430" s="2" t="s">
        <v>17</v>
      </c>
      <c r="I430" s="3" t="s">
        <v>48</v>
      </c>
      <c r="J430" s="3" t="s">
        <v>3511</v>
      </c>
    </row>
    <row r="431" spans="1:10" ht="69" x14ac:dyDescent="0.25">
      <c r="A431" s="2">
        <f>SUBTOTAL(3,$C$3:C431)+0</f>
        <v>429</v>
      </c>
      <c r="B431" s="2" t="s">
        <v>36</v>
      </c>
      <c r="C431" s="3" t="s">
        <v>2478</v>
      </c>
      <c r="D431" s="3" t="s">
        <v>2479</v>
      </c>
      <c r="E431" s="3"/>
      <c r="F431" s="2" t="s">
        <v>2480</v>
      </c>
      <c r="G431" s="9">
        <v>44942</v>
      </c>
      <c r="H431" s="2" t="s">
        <v>17</v>
      </c>
      <c r="I431" s="3" t="s">
        <v>48</v>
      </c>
      <c r="J431" s="3" t="s">
        <v>1374</v>
      </c>
    </row>
    <row r="432" spans="1:10" ht="69" x14ac:dyDescent="0.25">
      <c r="A432" s="2">
        <f>SUBTOTAL(3,$C$3:C432)+0</f>
        <v>430</v>
      </c>
      <c r="B432" s="2" t="s">
        <v>36</v>
      </c>
      <c r="C432" s="3" t="s">
        <v>2481</v>
      </c>
      <c r="D432" s="3" t="s">
        <v>2482</v>
      </c>
      <c r="E432" s="3"/>
      <c r="F432" s="2" t="s">
        <v>2483</v>
      </c>
      <c r="G432" s="9">
        <v>44942</v>
      </c>
      <c r="H432" s="2" t="s">
        <v>17</v>
      </c>
      <c r="I432" s="3" t="s">
        <v>48</v>
      </c>
      <c r="J432" s="3" t="s">
        <v>1852</v>
      </c>
    </row>
    <row r="433" spans="1:10" ht="55.2" x14ac:dyDescent="0.25">
      <c r="A433" s="2">
        <f>SUBTOTAL(3,$C$3:C433)+0</f>
        <v>431</v>
      </c>
      <c r="B433" s="2" t="s">
        <v>36</v>
      </c>
      <c r="C433" s="3" t="s">
        <v>2487</v>
      </c>
      <c r="D433" s="3" t="s">
        <v>2488</v>
      </c>
      <c r="E433" s="3"/>
      <c r="F433" s="2" t="s">
        <v>2490</v>
      </c>
      <c r="G433" s="9">
        <v>44942</v>
      </c>
      <c r="H433" s="2" t="s">
        <v>17</v>
      </c>
      <c r="I433" s="3" t="s">
        <v>48</v>
      </c>
      <c r="J433" s="3" t="s">
        <v>2489</v>
      </c>
    </row>
    <row r="434" spans="1:10" ht="55.2" x14ac:dyDescent="0.25">
      <c r="A434" s="2">
        <f>SUBTOTAL(3,$C$3:C434)+0</f>
        <v>432</v>
      </c>
      <c r="B434" s="2" t="s">
        <v>36</v>
      </c>
      <c r="C434" s="3" t="s">
        <v>2491</v>
      </c>
      <c r="D434" s="3" t="s">
        <v>285</v>
      </c>
      <c r="E434" s="3"/>
      <c r="F434" s="2" t="s">
        <v>2493</v>
      </c>
      <c r="G434" s="9">
        <v>44942</v>
      </c>
      <c r="H434" s="2" t="s">
        <v>17</v>
      </c>
      <c r="I434" s="3" t="s">
        <v>48</v>
      </c>
      <c r="J434" s="3" t="s">
        <v>2492</v>
      </c>
    </row>
    <row r="435" spans="1:10" ht="69" x14ac:dyDescent="0.25">
      <c r="A435" s="2">
        <f>SUBTOTAL(3,$C$3:C435)+0</f>
        <v>433</v>
      </c>
      <c r="B435" s="2" t="s">
        <v>36</v>
      </c>
      <c r="C435" s="3" t="s">
        <v>2494</v>
      </c>
      <c r="D435" s="3" t="s">
        <v>2495</v>
      </c>
      <c r="E435" s="3"/>
      <c r="F435" s="2" t="s">
        <v>2496</v>
      </c>
      <c r="G435" s="9">
        <v>44942</v>
      </c>
      <c r="H435" s="2" t="s">
        <v>17</v>
      </c>
      <c r="I435" s="3" t="s">
        <v>48</v>
      </c>
      <c r="J435" s="3" t="s">
        <v>2357</v>
      </c>
    </row>
    <row r="436" spans="1:10" ht="69" x14ac:dyDescent="0.25">
      <c r="A436" s="2">
        <f>SUBTOTAL(3,$C$3:C436)+0</f>
        <v>434</v>
      </c>
      <c r="B436" s="2" t="s">
        <v>36</v>
      </c>
      <c r="C436" s="3" t="s">
        <v>2497</v>
      </c>
      <c r="D436" s="3" t="s">
        <v>2498</v>
      </c>
      <c r="E436" s="3"/>
      <c r="F436" s="2" t="s">
        <v>2499</v>
      </c>
      <c r="G436" s="9">
        <v>44942</v>
      </c>
      <c r="H436" s="2" t="s">
        <v>17</v>
      </c>
      <c r="I436" s="3" t="s">
        <v>48</v>
      </c>
      <c r="J436" s="3" t="s">
        <v>113</v>
      </c>
    </row>
    <row r="437" spans="1:10" ht="55.2" x14ac:dyDescent="0.25">
      <c r="A437" s="2">
        <f>SUBTOTAL(3,$C$3:C437)+0</f>
        <v>435</v>
      </c>
      <c r="B437" s="2" t="s">
        <v>36</v>
      </c>
      <c r="C437" s="3" t="s">
        <v>1059</v>
      </c>
      <c r="D437" s="3" t="s">
        <v>2484</v>
      </c>
      <c r="E437" s="3"/>
      <c r="F437" s="2" t="s">
        <v>2486</v>
      </c>
      <c r="G437" s="9">
        <v>44942</v>
      </c>
      <c r="H437" s="2" t="s">
        <v>17</v>
      </c>
      <c r="I437" s="3" t="s">
        <v>48</v>
      </c>
      <c r="J437" s="3" t="s">
        <v>2485</v>
      </c>
    </row>
    <row r="438" spans="1:10" ht="55.2" x14ac:dyDescent="0.25">
      <c r="A438" s="2">
        <f>SUBTOTAL(3,$C$3:C438)+0</f>
        <v>436</v>
      </c>
      <c r="B438" s="2" t="s">
        <v>36</v>
      </c>
      <c r="C438" s="3" t="s">
        <v>3169</v>
      </c>
      <c r="D438" s="3" t="s">
        <v>3170</v>
      </c>
      <c r="E438" s="3"/>
      <c r="F438" s="2" t="s">
        <v>3171</v>
      </c>
      <c r="G438" s="9">
        <v>44936</v>
      </c>
      <c r="H438" s="2" t="s">
        <v>17</v>
      </c>
      <c r="I438" s="3" t="s">
        <v>48</v>
      </c>
      <c r="J438" s="3" t="s">
        <v>1341</v>
      </c>
    </row>
    <row r="439" spans="1:10" ht="55.2" x14ac:dyDescent="0.25">
      <c r="A439" s="2">
        <f>SUBTOTAL(3,$C$3:C439)+0</f>
        <v>437</v>
      </c>
      <c r="B439" s="2" t="s">
        <v>36</v>
      </c>
      <c r="C439" s="3" t="s">
        <v>3172</v>
      </c>
      <c r="D439" s="3" t="s">
        <v>3173</v>
      </c>
      <c r="E439" s="3"/>
      <c r="F439" s="2" t="s">
        <v>1563</v>
      </c>
      <c r="G439" s="9">
        <v>44936</v>
      </c>
      <c r="H439" s="2" t="s">
        <v>17</v>
      </c>
      <c r="I439" s="3" t="s">
        <v>48</v>
      </c>
      <c r="J439" s="3" t="s">
        <v>1796</v>
      </c>
    </row>
    <row r="440" spans="1:10" ht="55.2" x14ac:dyDescent="0.25">
      <c r="A440" s="2">
        <f>SUBTOTAL(3,$C$3:C440)+0</f>
        <v>438</v>
      </c>
      <c r="B440" s="2" t="s">
        <v>36</v>
      </c>
      <c r="C440" s="3" t="s">
        <v>3174</v>
      </c>
      <c r="D440" s="3" t="s">
        <v>3175</v>
      </c>
      <c r="E440" s="3"/>
      <c r="F440" s="2" t="s">
        <v>3177</v>
      </c>
      <c r="G440" s="9">
        <v>44936</v>
      </c>
      <c r="H440" s="2" t="s">
        <v>17</v>
      </c>
      <c r="I440" s="3" t="s">
        <v>48</v>
      </c>
      <c r="J440" s="3" t="s">
        <v>3176</v>
      </c>
    </row>
    <row r="441" spans="1:10" ht="55.2" x14ac:dyDescent="0.25">
      <c r="A441" s="2">
        <f>SUBTOTAL(3,$C$3:C441)+0</f>
        <v>439</v>
      </c>
      <c r="B441" s="2" t="s">
        <v>36</v>
      </c>
      <c r="C441" s="3" t="s">
        <v>3181</v>
      </c>
      <c r="D441" s="3" t="s">
        <v>3182</v>
      </c>
      <c r="E441" s="3"/>
      <c r="F441" s="2" t="s">
        <v>3184</v>
      </c>
      <c r="G441" s="9">
        <v>44936</v>
      </c>
      <c r="H441" s="2" t="s">
        <v>17</v>
      </c>
      <c r="I441" s="3" t="s">
        <v>48</v>
      </c>
      <c r="J441" s="3" t="s">
        <v>3183</v>
      </c>
    </row>
    <row r="442" spans="1:10" ht="55.2" x14ac:dyDescent="0.25">
      <c r="A442" s="2">
        <f>SUBTOTAL(3,$C$3:C442)+0</f>
        <v>440</v>
      </c>
      <c r="B442" s="2" t="s">
        <v>36</v>
      </c>
      <c r="C442" s="3" t="s">
        <v>3185</v>
      </c>
      <c r="D442" s="3" t="s">
        <v>3186</v>
      </c>
      <c r="E442" s="3"/>
      <c r="F442" s="2" t="s">
        <v>3188</v>
      </c>
      <c r="G442" s="9">
        <v>44936</v>
      </c>
      <c r="H442" s="2" t="s">
        <v>17</v>
      </c>
      <c r="I442" s="3" t="s">
        <v>48</v>
      </c>
      <c r="J442" s="3" t="s">
        <v>3187</v>
      </c>
    </row>
    <row r="443" spans="1:10" ht="55.2" x14ac:dyDescent="0.25">
      <c r="A443" s="2">
        <f>SUBTOTAL(3,$C$3:C443)+0</f>
        <v>441</v>
      </c>
      <c r="B443" s="2" t="s">
        <v>36</v>
      </c>
      <c r="C443" s="3" t="s">
        <v>3192</v>
      </c>
      <c r="D443" s="3" t="s">
        <v>3193</v>
      </c>
      <c r="E443" s="3"/>
      <c r="F443" s="2" t="s">
        <v>3195</v>
      </c>
      <c r="G443" s="9">
        <v>44936</v>
      </c>
      <c r="H443" s="2" t="s">
        <v>17</v>
      </c>
      <c r="I443" s="3" t="s">
        <v>48</v>
      </c>
      <c r="J443" s="3" t="s">
        <v>3194</v>
      </c>
    </row>
    <row r="444" spans="1:10" ht="55.2" x14ac:dyDescent="0.25">
      <c r="A444" s="2">
        <f>SUBTOTAL(3,$C$3:C444)+0</f>
        <v>442</v>
      </c>
      <c r="B444" s="2" t="s">
        <v>36</v>
      </c>
      <c r="C444" s="3" t="s">
        <v>3196</v>
      </c>
      <c r="D444" s="3" t="s">
        <v>3197</v>
      </c>
      <c r="E444" s="3"/>
      <c r="F444" s="2" t="s">
        <v>3199</v>
      </c>
      <c r="G444" s="9">
        <v>44936</v>
      </c>
      <c r="H444" s="2" t="s">
        <v>17</v>
      </c>
      <c r="I444" s="3" t="s">
        <v>48</v>
      </c>
      <c r="J444" s="3" t="s">
        <v>3198</v>
      </c>
    </row>
    <row r="445" spans="1:10" ht="55.2" x14ac:dyDescent="0.25">
      <c r="A445" s="2">
        <f>SUBTOTAL(3,$C$3:C445)+0</f>
        <v>443</v>
      </c>
      <c r="B445" s="2" t="s">
        <v>36</v>
      </c>
      <c r="C445" s="3" t="s">
        <v>3200</v>
      </c>
      <c r="D445" s="3" t="s">
        <v>3201</v>
      </c>
      <c r="E445" s="3"/>
      <c r="F445" s="2" t="s">
        <v>3203</v>
      </c>
      <c r="G445" s="9">
        <v>44936</v>
      </c>
      <c r="H445" s="2" t="s">
        <v>17</v>
      </c>
      <c r="I445" s="3" t="s">
        <v>48</v>
      </c>
      <c r="J445" s="3" t="s">
        <v>3202</v>
      </c>
    </row>
    <row r="446" spans="1:10" ht="55.2" x14ac:dyDescent="0.25">
      <c r="A446" s="2">
        <f>SUBTOTAL(3,$C$3:C446)+0</f>
        <v>444</v>
      </c>
      <c r="B446" s="2" t="s">
        <v>36</v>
      </c>
      <c r="C446" s="3" t="s">
        <v>3206</v>
      </c>
      <c r="D446" s="3" t="s">
        <v>3207</v>
      </c>
      <c r="E446" s="3"/>
      <c r="F446" s="2" t="s">
        <v>3208</v>
      </c>
      <c r="G446" s="9">
        <v>44936</v>
      </c>
      <c r="H446" s="2" t="s">
        <v>17</v>
      </c>
      <c r="I446" s="3" t="s">
        <v>48</v>
      </c>
      <c r="J446" s="3" t="s">
        <v>1108</v>
      </c>
    </row>
    <row r="447" spans="1:10" ht="55.2" x14ac:dyDescent="0.25">
      <c r="A447" s="2">
        <f>SUBTOTAL(3,$C$3:C447)+0</f>
        <v>445</v>
      </c>
      <c r="B447" s="2" t="s">
        <v>36</v>
      </c>
      <c r="C447" s="3" t="s">
        <v>3209</v>
      </c>
      <c r="D447" s="3" t="s">
        <v>3210</v>
      </c>
      <c r="E447" s="3"/>
      <c r="F447" s="2" t="s">
        <v>3212</v>
      </c>
      <c r="G447" s="9">
        <v>44936</v>
      </c>
      <c r="H447" s="2" t="s">
        <v>17</v>
      </c>
      <c r="I447" s="3" t="s">
        <v>48</v>
      </c>
      <c r="J447" s="3" t="s">
        <v>3211</v>
      </c>
    </row>
    <row r="448" spans="1:10" ht="55.2" x14ac:dyDescent="0.25">
      <c r="A448" s="2">
        <f>SUBTOTAL(3,$C$3:C448)+0</f>
        <v>446</v>
      </c>
      <c r="B448" s="2" t="s">
        <v>36</v>
      </c>
      <c r="C448" s="3" t="s">
        <v>3213</v>
      </c>
      <c r="D448" s="3" t="s">
        <v>3214</v>
      </c>
      <c r="E448" s="3"/>
      <c r="F448" s="2" t="s">
        <v>3215</v>
      </c>
      <c r="G448" s="9">
        <v>44936</v>
      </c>
      <c r="H448" s="2" t="s">
        <v>17</v>
      </c>
      <c r="I448" s="3" t="s">
        <v>48</v>
      </c>
      <c r="J448" s="3" t="s">
        <v>338</v>
      </c>
    </row>
    <row r="449" spans="1:10" ht="55.2" x14ac:dyDescent="0.25">
      <c r="A449" s="2">
        <f>SUBTOTAL(3,$C$3:C449)+0</f>
        <v>447</v>
      </c>
      <c r="B449" s="2" t="s">
        <v>36</v>
      </c>
      <c r="C449" s="3" t="s">
        <v>3216</v>
      </c>
      <c r="D449" s="3" t="s">
        <v>3217</v>
      </c>
      <c r="E449" s="3"/>
      <c r="F449" s="2" t="s">
        <v>3219</v>
      </c>
      <c r="G449" s="9">
        <v>44936</v>
      </c>
      <c r="H449" s="2" t="s">
        <v>17</v>
      </c>
      <c r="I449" s="3" t="s">
        <v>48</v>
      </c>
      <c r="J449" s="3" t="s">
        <v>3218</v>
      </c>
    </row>
    <row r="450" spans="1:10" ht="55.2" x14ac:dyDescent="0.25">
      <c r="A450" s="2">
        <f>SUBTOTAL(3,$C$3:C450)+0</f>
        <v>448</v>
      </c>
      <c r="B450" s="2" t="s">
        <v>36</v>
      </c>
      <c r="C450" s="3" t="s">
        <v>3220</v>
      </c>
      <c r="D450" s="3" t="s">
        <v>3221</v>
      </c>
      <c r="E450" s="3"/>
      <c r="F450" s="2" t="s">
        <v>3223</v>
      </c>
      <c r="G450" s="9">
        <v>44936</v>
      </c>
      <c r="H450" s="2" t="s">
        <v>17</v>
      </c>
      <c r="I450" s="3" t="s">
        <v>48</v>
      </c>
      <c r="J450" s="3" t="s">
        <v>3222</v>
      </c>
    </row>
    <row r="451" spans="1:10" ht="55.2" x14ac:dyDescent="0.25">
      <c r="A451" s="2">
        <f>SUBTOTAL(3,$C$3:C451)+0</f>
        <v>449</v>
      </c>
      <c r="B451" s="2" t="s">
        <v>36</v>
      </c>
      <c r="C451" s="3" t="s">
        <v>3224</v>
      </c>
      <c r="D451" s="3" t="s">
        <v>3225</v>
      </c>
      <c r="E451" s="3"/>
      <c r="F451" s="2" t="s">
        <v>3227</v>
      </c>
      <c r="G451" s="9">
        <v>44936</v>
      </c>
      <c r="H451" s="2" t="s">
        <v>17</v>
      </c>
      <c r="I451" s="3" t="s">
        <v>48</v>
      </c>
      <c r="J451" s="3" t="s">
        <v>3226</v>
      </c>
    </row>
    <row r="452" spans="1:10" ht="55.2" x14ac:dyDescent="0.25">
      <c r="A452" s="2">
        <f>SUBTOTAL(3,$C$3:C452)+0</f>
        <v>450</v>
      </c>
      <c r="B452" s="2" t="s">
        <v>36</v>
      </c>
      <c r="C452" s="3" t="s">
        <v>3228</v>
      </c>
      <c r="D452" s="3" t="s">
        <v>3229</v>
      </c>
      <c r="E452" s="3"/>
      <c r="F452" s="2" t="s">
        <v>3231</v>
      </c>
      <c r="G452" s="9">
        <v>44936</v>
      </c>
      <c r="H452" s="2" t="s">
        <v>17</v>
      </c>
      <c r="I452" s="3" t="s">
        <v>48</v>
      </c>
      <c r="J452" s="3" t="s">
        <v>3230</v>
      </c>
    </row>
    <row r="453" spans="1:10" ht="55.2" x14ac:dyDescent="0.25">
      <c r="A453" s="2">
        <f>SUBTOTAL(3,$C$3:C453)+0</f>
        <v>451</v>
      </c>
      <c r="B453" s="2" t="s">
        <v>36</v>
      </c>
      <c r="C453" s="3" t="s">
        <v>3232</v>
      </c>
      <c r="D453" s="3" t="s">
        <v>3233</v>
      </c>
      <c r="E453" s="3"/>
      <c r="F453" s="2" t="s">
        <v>3235</v>
      </c>
      <c r="G453" s="9">
        <v>44936</v>
      </c>
      <c r="H453" s="2" t="s">
        <v>17</v>
      </c>
      <c r="I453" s="3" t="s">
        <v>48</v>
      </c>
      <c r="J453" s="3" t="s">
        <v>3234</v>
      </c>
    </row>
    <row r="454" spans="1:10" ht="55.2" x14ac:dyDescent="0.25">
      <c r="A454" s="2">
        <f>SUBTOTAL(3,$C$3:C454)+0</f>
        <v>452</v>
      </c>
      <c r="B454" s="2" t="s">
        <v>36</v>
      </c>
      <c r="C454" s="3" t="s">
        <v>3239</v>
      </c>
      <c r="D454" s="3" t="s">
        <v>3240</v>
      </c>
      <c r="E454" s="3"/>
      <c r="F454" s="2" t="s">
        <v>3241</v>
      </c>
      <c r="G454" s="9">
        <v>44936</v>
      </c>
      <c r="H454" s="2" t="s">
        <v>17</v>
      </c>
      <c r="I454" s="3" t="s">
        <v>48</v>
      </c>
      <c r="J454" s="3" t="s">
        <v>2419</v>
      </c>
    </row>
    <row r="455" spans="1:10" ht="55.2" x14ac:dyDescent="0.25">
      <c r="A455" s="2">
        <f>SUBTOTAL(3,$C$3:C455)+0</f>
        <v>453</v>
      </c>
      <c r="B455" s="2" t="s">
        <v>36</v>
      </c>
      <c r="C455" s="3" t="s">
        <v>3242</v>
      </c>
      <c r="D455" s="3" t="s">
        <v>3243</v>
      </c>
      <c r="E455" s="3"/>
      <c r="F455" s="2" t="s">
        <v>3245</v>
      </c>
      <c r="G455" s="9">
        <v>44936</v>
      </c>
      <c r="H455" s="2" t="s">
        <v>17</v>
      </c>
      <c r="I455" s="3" t="s">
        <v>48</v>
      </c>
      <c r="J455" s="3" t="s">
        <v>3244</v>
      </c>
    </row>
    <row r="456" spans="1:10" ht="55.2" x14ac:dyDescent="0.25">
      <c r="A456" s="2">
        <f>SUBTOTAL(3,$C$3:C456)+0</f>
        <v>454</v>
      </c>
      <c r="B456" s="2" t="s">
        <v>36</v>
      </c>
      <c r="C456" s="3" t="s">
        <v>508</v>
      </c>
      <c r="D456" s="3" t="s">
        <v>3189</v>
      </c>
      <c r="E456" s="3"/>
      <c r="F456" s="2" t="s">
        <v>3191</v>
      </c>
      <c r="G456" s="9">
        <v>44936</v>
      </c>
      <c r="H456" s="2" t="s">
        <v>17</v>
      </c>
      <c r="I456" s="3" t="s">
        <v>48</v>
      </c>
      <c r="J456" s="3" t="s">
        <v>3190</v>
      </c>
    </row>
    <row r="457" spans="1:10" ht="55.2" x14ac:dyDescent="0.25">
      <c r="A457" s="2">
        <f>SUBTOTAL(3,$C$3:C457)+0</f>
        <v>455</v>
      </c>
      <c r="B457" s="2" t="s">
        <v>36</v>
      </c>
      <c r="C457" s="3" t="s">
        <v>3068</v>
      </c>
      <c r="D457" s="3" t="s">
        <v>3246</v>
      </c>
      <c r="E457" s="3"/>
      <c r="F457" s="2" t="s">
        <v>3248</v>
      </c>
      <c r="G457" s="9">
        <v>44936</v>
      </c>
      <c r="H457" s="2" t="s">
        <v>17</v>
      </c>
      <c r="I457" s="3" t="s">
        <v>48</v>
      </c>
      <c r="J457" s="3" t="s">
        <v>3247</v>
      </c>
    </row>
    <row r="458" spans="1:10" ht="55.2" x14ac:dyDescent="0.25">
      <c r="A458" s="2">
        <f>SUBTOTAL(3,$C$3:C458)+0</f>
        <v>456</v>
      </c>
      <c r="B458" s="2" t="s">
        <v>36</v>
      </c>
      <c r="C458" s="3" t="s">
        <v>2941</v>
      </c>
      <c r="D458" s="3" t="s">
        <v>3236</v>
      </c>
      <c r="E458" s="3"/>
      <c r="F458" s="2" t="s">
        <v>3238</v>
      </c>
      <c r="G458" s="9">
        <v>44936</v>
      </c>
      <c r="H458" s="2" t="s">
        <v>17</v>
      </c>
      <c r="I458" s="3" t="s">
        <v>48</v>
      </c>
      <c r="J458" s="3" t="s">
        <v>3237</v>
      </c>
    </row>
    <row r="459" spans="1:10" ht="55.2" x14ac:dyDescent="0.25">
      <c r="A459" s="2">
        <f>SUBTOTAL(3,$C$3:C459)+0</f>
        <v>457</v>
      </c>
      <c r="B459" s="2" t="s">
        <v>36</v>
      </c>
      <c r="C459" s="3" t="s">
        <v>2909</v>
      </c>
      <c r="D459" s="3" t="s">
        <v>3178</v>
      </c>
      <c r="E459" s="3"/>
      <c r="F459" s="2" t="s">
        <v>3180</v>
      </c>
      <c r="G459" s="9">
        <v>44936</v>
      </c>
      <c r="H459" s="2" t="s">
        <v>17</v>
      </c>
      <c r="I459" s="3" t="s">
        <v>1116</v>
      </c>
      <c r="J459" s="3" t="s">
        <v>3179</v>
      </c>
    </row>
    <row r="460" spans="1:10" ht="55.2" x14ac:dyDescent="0.25">
      <c r="A460" s="2">
        <f>SUBTOTAL(3,$C$3:C460)+0</f>
        <v>458</v>
      </c>
      <c r="B460" s="2" t="s">
        <v>36</v>
      </c>
      <c r="C460" s="3" t="s">
        <v>4076</v>
      </c>
      <c r="D460" s="3" t="s">
        <v>4077</v>
      </c>
      <c r="E460" s="3"/>
      <c r="F460" s="2" t="s">
        <v>4079</v>
      </c>
      <c r="G460" s="9">
        <v>44929</v>
      </c>
      <c r="H460" s="2" t="s">
        <v>17</v>
      </c>
      <c r="I460" s="3" t="s">
        <v>48</v>
      </c>
      <c r="J460" s="3" t="s">
        <v>4078</v>
      </c>
    </row>
    <row r="461" spans="1:10" ht="55.2" x14ac:dyDescent="0.25">
      <c r="A461" s="2">
        <f>SUBTOTAL(3,$C$3:C461)+0</f>
        <v>459</v>
      </c>
      <c r="B461" s="2" t="s">
        <v>36</v>
      </c>
      <c r="C461" s="3" t="s">
        <v>4080</v>
      </c>
      <c r="D461" s="3" t="s">
        <v>4081</v>
      </c>
      <c r="E461" s="3"/>
      <c r="F461" s="2" t="s">
        <v>4083</v>
      </c>
      <c r="G461" s="9">
        <v>44929</v>
      </c>
      <c r="H461" s="2" t="s">
        <v>17</v>
      </c>
      <c r="I461" s="3" t="s">
        <v>48</v>
      </c>
      <c r="J461" s="3" t="s">
        <v>4082</v>
      </c>
    </row>
    <row r="462" spans="1:10" ht="55.2" x14ac:dyDescent="0.25">
      <c r="A462" s="2">
        <f>SUBTOTAL(3,$C$3:C462)+0</f>
        <v>460</v>
      </c>
      <c r="B462" s="2" t="s">
        <v>36</v>
      </c>
      <c r="C462" s="3" t="s">
        <v>873</v>
      </c>
      <c r="D462" s="3" t="s">
        <v>874</v>
      </c>
      <c r="E462" s="3"/>
      <c r="F462" s="2" t="s">
        <v>876</v>
      </c>
      <c r="G462" s="9">
        <v>44921</v>
      </c>
      <c r="H462" s="2" t="s">
        <v>17</v>
      </c>
      <c r="I462" s="3" t="s">
        <v>330</v>
      </c>
      <c r="J462" s="3" t="s">
        <v>875</v>
      </c>
    </row>
    <row r="463" spans="1:10" ht="55.2" x14ac:dyDescent="0.25">
      <c r="A463" s="2">
        <f>SUBTOTAL(3,$C$3:C463)+0</f>
        <v>461</v>
      </c>
      <c r="B463" s="2" t="s">
        <v>36</v>
      </c>
      <c r="C463" s="3" t="s">
        <v>2500</v>
      </c>
      <c r="D463" s="3" t="s">
        <v>1306</v>
      </c>
      <c r="E463" s="3"/>
      <c r="F463" s="2" t="s">
        <v>2502</v>
      </c>
      <c r="G463" s="9">
        <v>44910</v>
      </c>
      <c r="H463" s="2" t="s">
        <v>17</v>
      </c>
      <c r="I463" s="3" t="s">
        <v>330</v>
      </c>
      <c r="J463" s="3" t="s">
        <v>2501</v>
      </c>
    </row>
    <row r="464" spans="1:10" ht="55.2" x14ac:dyDescent="0.25">
      <c r="A464" s="2">
        <f>SUBTOTAL(3,$C$3:C464)+0</f>
        <v>462</v>
      </c>
      <c r="B464" s="2" t="s">
        <v>36</v>
      </c>
      <c r="C464" s="3" t="s">
        <v>2503</v>
      </c>
      <c r="D464" s="3" t="s">
        <v>2504</v>
      </c>
      <c r="E464" s="3"/>
      <c r="F464" s="2" t="s">
        <v>2506</v>
      </c>
      <c r="G464" s="9">
        <v>44910</v>
      </c>
      <c r="H464" s="2" t="s">
        <v>17</v>
      </c>
      <c r="I464" s="3" t="s">
        <v>330</v>
      </c>
      <c r="J464" s="3" t="s">
        <v>2505</v>
      </c>
    </row>
    <row r="465" spans="1:10" ht="55.2" x14ac:dyDescent="0.25">
      <c r="A465" s="2">
        <f>SUBTOTAL(3,$C$3:C465)+0</f>
        <v>463</v>
      </c>
      <c r="B465" s="2" t="s">
        <v>36</v>
      </c>
      <c r="C465" s="3" t="s">
        <v>2590</v>
      </c>
      <c r="D465" s="3" t="s">
        <v>1150</v>
      </c>
      <c r="E465" s="3"/>
      <c r="F465" s="2" t="s">
        <v>2592</v>
      </c>
      <c r="G465" s="9">
        <v>44909</v>
      </c>
      <c r="H465" s="2" t="s">
        <v>17</v>
      </c>
      <c r="I465" s="3" t="s">
        <v>330</v>
      </c>
      <c r="J465" s="3" t="s">
        <v>2591</v>
      </c>
    </row>
    <row r="466" spans="1:10" ht="55.2" x14ac:dyDescent="0.25">
      <c r="A466" s="2">
        <f>SUBTOTAL(3,$C$3:C466)+0</f>
        <v>464</v>
      </c>
      <c r="B466" s="2" t="s">
        <v>36</v>
      </c>
      <c r="C466" s="3" t="s">
        <v>3585</v>
      </c>
      <c r="D466" s="3" t="s">
        <v>3586</v>
      </c>
      <c r="E466" s="3"/>
      <c r="F466" s="2" t="s">
        <v>3588</v>
      </c>
      <c r="G466" s="9">
        <v>44901</v>
      </c>
      <c r="H466" s="2" t="s">
        <v>17</v>
      </c>
      <c r="I466" s="3" t="s">
        <v>330</v>
      </c>
      <c r="J466" s="3" t="s">
        <v>3587</v>
      </c>
    </row>
    <row r="467" spans="1:10" ht="55.2" x14ac:dyDescent="0.25">
      <c r="A467" s="2">
        <f>SUBTOTAL(3,$C$3:C467)+0</f>
        <v>465</v>
      </c>
      <c r="B467" s="2" t="s">
        <v>36</v>
      </c>
      <c r="C467" s="3" t="s">
        <v>3589</v>
      </c>
      <c r="D467" s="3" t="s">
        <v>729</v>
      </c>
      <c r="E467" s="3"/>
      <c r="F467" s="2" t="s">
        <v>3590</v>
      </c>
      <c r="G467" s="9">
        <v>44901</v>
      </c>
      <c r="H467" s="2" t="s">
        <v>17</v>
      </c>
      <c r="I467" s="3" t="s">
        <v>330</v>
      </c>
      <c r="J467" s="3" t="s">
        <v>2353</v>
      </c>
    </row>
    <row r="468" spans="1:10" ht="55.2" x14ac:dyDescent="0.25">
      <c r="A468" s="2">
        <f>SUBTOTAL(3,$C$3:C468)+0</f>
        <v>466</v>
      </c>
      <c r="B468" s="2" t="s">
        <v>36</v>
      </c>
      <c r="C468" s="3" t="s">
        <v>3591</v>
      </c>
      <c r="D468" s="3" t="s">
        <v>746</v>
      </c>
      <c r="E468" s="3"/>
      <c r="F468" s="2" t="s">
        <v>3593</v>
      </c>
      <c r="G468" s="9">
        <v>44901</v>
      </c>
      <c r="H468" s="2" t="s">
        <v>17</v>
      </c>
      <c r="I468" s="3" t="s">
        <v>330</v>
      </c>
      <c r="J468" s="3" t="s">
        <v>3592</v>
      </c>
    </row>
    <row r="469" spans="1:10" ht="55.2" x14ac:dyDescent="0.25">
      <c r="A469" s="2">
        <f>SUBTOTAL(3,$C$3:C469)+0</f>
        <v>467</v>
      </c>
      <c r="B469" s="2" t="s">
        <v>36</v>
      </c>
      <c r="C469" s="3" t="s">
        <v>3594</v>
      </c>
      <c r="D469" s="3" t="s">
        <v>3595</v>
      </c>
      <c r="E469" s="3"/>
      <c r="F469" s="2" t="s">
        <v>3597</v>
      </c>
      <c r="G469" s="9">
        <v>44901</v>
      </c>
      <c r="H469" s="2" t="s">
        <v>17</v>
      </c>
      <c r="I469" s="3" t="s">
        <v>330</v>
      </c>
      <c r="J469" s="3" t="s">
        <v>3596</v>
      </c>
    </row>
    <row r="470" spans="1:10" ht="55.2" x14ac:dyDescent="0.25">
      <c r="A470" s="2">
        <f>SUBTOTAL(3,$C$3:C470)+0</f>
        <v>468</v>
      </c>
      <c r="B470" s="2" t="s">
        <v>36</v>
      </c>
      <c r="C470" s="3" t="s">
        <v>3598</v>
      </c>
      <c r="D470" s="3" t="s">
        <v>3097</v>
      </c>
      <c r="E470" s="3"/>
      <c r="F470" s="2" t="s">
        <v>3600</v>
      </c>
      <c r="G470" s="9">
        <v>44901</v>
      </c>
      <c r="H470" s="2" t="s">
        <v>17</v>
      </c>
      <c r="I470" s="3" t="s">
        <v>330</v>
      </c>
      <c r="J470" s="3" t="s">
        <v>3599</v>
      </c>
    </row>
    <row r="471" spans="1:10" ht="55.2" x14ac:dyDescent="0.25">
      <c r="A471" s="2">
        <f>SUBTOTAL(3,$C$3:C471)+0</f>
        <v>469</v>
      </c>
      <c r="B471" s="2" t="s">
        <v>36</v>
      </c>
      <c r="C471" s="3" t="s">
        <v>3601</v>
      </c>
      <c r="D471" s="3" t="s">
        <v>3602</v>
      </c>
      <c r="E471" s="3"/>
      <c r="F471" s="2" t="s">
        <v>3604</v>
      </c>
      <c r="G471" s="9">
        <v>44901</v>
      </c>
      <c r="H471" s="2" t="s">
        <v>17</v>
      </c>
      <c r="I471" s="3" t="s">
        <v>330</v>
      </c>
      <c r="J471" s="3" t="s">
        <v>3603</v>
      </c>
    </row>
    <row r="472" spans="1:10" ht="55.2" x14ac:dyDescent="0.25">
      <c r="A472" s="2">
        <f>SUBTOTAL(3,$C$3:C472)+0</f>
        <v>470</v>
      </c>
      <c r="B472" s="2" t="s">
        <v>36</v>
      </c>
      <c r="C472" s="3" t="s">
        <v>986</v>
      </c>
      <c r="D472" s="3" t="s">
        <v>3662</v>
      </c>
      <c r="E472" s="3"/>
      <c r="F472" s="2" t="s">
        <v>3664</v>
      </c>
      <c r="G472" s="9">
        <v>44900</v>
      </c>
      <c r="H472" s="2" t="s">
        <v>17</v>
      </c>
      <c r="I472" s="3" t="s">
        <v>330</v>
      </c>
      <c r="J472" s="3" t="s">
        <v>3663</v>
      </c>
    </row>
    <row r="473" spans="1:10" ht="55.2" x14ac:dyDescent="0.25">
      <c r="A473" s="2">
        <f>SUBTOTAL(3,$C$3:C473)+0</f>
        <v>471</v>
      </c>
      <c r="B473" s="2" t="s">
        <v>36</v>
      </c>
      <c r="C473" s="3" t="s">
        <v>336</v>
      </c>
      <c r="D473" s="3" t="s">
        <v>337</v>
      </c>
      <c r="E473" s="3"/>
      <c r="F473" s="2" t="s">
        <v>339</v>
      </c>
      <c r="G473" s="9">
        <v>44894</v>
      </c>
      <c r="H473" s="2" t="s">
        <v>17</v>
      </c>
      <c r="I473" s="3" t="s">
        <v>330</v>
      </c>
      <c r="J473" s="3" t="s">
        <v>338</v>
      </c>
    </row>
    <row r="474" spans="1:10" ht="55.2" x14ac:dyDescent="0.25">
      <c r="A474" s="2">
        <f>SUBTOTAL(3,$C$3:C474)+0</f>
        <v>472</v>
      </c>
      <c r="B474" s="2" t="s">
        <v>36</v>
      </c>
      <c r="C474" s="3" t="s">
        <v>283</v>
      </c>
      <c r="D474" s="3" t="s">
        <v>375</v>
      </c>
      <c r="E474" s="3"/>
      <c r="F474" s="2" t="s">
        <v>377</v>
      </c>
      <c r="G474" s="9">
        <v>44894</v>
      </c>
      <c r="H474" s="2" t="s">
        <v>17</v>
      </c>
      <c r="I474" s="3" t="s">
        <v>330</v>
      </c>
      <c r="J474" s="3" t="s">
        <v>376</v>
      </c>
    </row>
    <row r="475" spans="1:10" ht="55.2" x14ac:dyDescent="0.25">
      <c r="A475" s="2">
        <f>SUBTOTAL(3,$C$3:C475)+0</f>
        <v>473</v>
      </c>
      <c r="B475" s="2" t="s">
        <v>36</v>
      </c>
      <c r="C475" s="3" t="s">
        <v>394</v>
      </c>
      <c r="D475" s="3" t="s">
        <v>368</v>
      </c>
      <c r="E475" s="3"/>
      <c r="F475" s="2" t="s">
        <v>396</v>
      </c>
      <c r="G475" s="9">
        <v>44894</v>
      </c>
      <c r="H475" s="2" t="s">
        <v>17</v>
      </c>
      <c r="I475" s="3" t="s">
        <v>330</v>
      </c>
      <c r="J475" s="3" t="s">
        <v>395</v>
      </c>
    </row>
    <row r="476" spans="1:10" ht="55.2" x14ac:dyDescent="0.25">
      <c r="A476" s="2">
        <f>SUBTOTAL(3,$C$3:C476)+0</f>
        <v>474</v>
      </c>
      <c r="B476" s="2" t="s">
        <v>36</v>
      </c>
      <c r="C476" s="3" t="s">
        <v>327</v>
      </c>
      <c r="D476" s="3" t="s">
        <v>328</v>
      </c>
      <c r="E476" s="3"/>
      <c r="F476" s="2" t="s">
        <v>331</v>
      </c>
      <c r="G476" s="9">
        <v>44894</v>
      </c>
      <c r="H476" s="2" t="s">
        <v>17</v>
      </c>
      <c r="I476" s="3" t="s">
        <v>330</v>
      </c>
      <c r="J476" s="3" t="s">
        <v>329</v>
      </c>
    </row>
    <row r="477" spans="1:10" ht="55.2" x14ac:dyDescent="0.25">
      <c r="A477" s="2">
        <f>SUBTOTAL(3,$C$3:C477)+0</f>
        <v>475</v>
      </c>
      <c r="B477" s="2" t="s">
        <v>36</v>
      </c>
      <c r="C477" s="3" t="s">
        <v>332</v>
      </c>
      <c r="D477" s="3" t="s">
        <v>333</v>
      </c>
      <c r="E477" s="3"/>
      <c r="F477" s="2" t="s">
        <v>335</v>
      </c>
      <c r="G477" s="9">
        <v>44894</v>
      </c>
      <c r="H477" s="2" t="s">
        <v>17</v>
      </c>
      <c r="I477" s="3" t="s">
        <v>330</v>
      </c>
      <c r="J477" s="3" t="s">
        <v>334</v>
      </c>
    </row>
    <row r="478" spans="1:10" ht="55.2" x14ac:dyDescent="0.25">
      <c r="A478" s="2">
        <f>SUBTOTAL(3,$C$3:C478)+0</f>
        <v>476</v>
      </c>
      <c r="B478" s="2" t="s">
        <v>36</v>
      </c>
      <c r="C478" s="3" t="s">
        <v>340</v>
      </c>
      <c r="D478" s="3" t="s">
        <v>341</v>
      </c>
      <c r="E478" s="3"/>
      <c r="F478" s="2" t="s">
        <v>343</v>
      </c>
      <c r="G478" s="9">
        <v>44894</v>
      </c>
      <c r="H478" s="2" t="s">
        <v>17</v>
      </c>
      <c r="I478" s="3" t="s">
        <v>330</v>
      </c>
      <c r="J478" s="3" t="s">
        <v>342</v>
      </c>
    </row>
    <row r="479" spans="1:10" ht="55.2" x14ac:dyDescent="0.25">
      <c r="A479" s="2">
        <f>SUBTOTAL(3,$C$3:C479)+0</f>
        <v>477</v>
      </c>
      <c r="B479" s="2" t="s">
        <v>36</v>
      </c>
      <c r="C479" s="3" t="s">
        <v>344</v>
      </c>
      <c r="D479" s="3" t="s">
        <v>345</v>
      </c>
      <c r="E479" s="3"/>
      <c r="F479" s="2" t="s">
        <v>347</v>
      </c>
      <c r="G479" s="9">
        <v>44894</v>
      </c>
      <c r="H479" s="2" t="s">
        <v>17</v>
      </c>
      <c r="I479" s="3" t="s">
        <v>330</v>
      </c>
      <c r="J479" s="3" t="s">
        <v>346</v>
      </c>
    </row>
    <row r="480" spans="1:10" ht="55.2" x14ac:dyDescent="0.25">
      <c r="A480" s="2">
        <f>SUBTOTAL(3,$C$3:C480)+0</f>
        <v>478</v>
      </c>
      <c r="B480" s="2" t="s">
        <v>36</v>
      </c>
      <c r="C480" s="3" t="s">
        <v>348</v>
      </c>
      <c r="D480" s="3" t="s">
        <v>349</v>
      </c>
      <c r="E480" s="3"/>
      <c r="F480" s="2" t="s">
        <v>351</v>
      </c>
      <c r="G480" s="9">
        <v>44894</v>
      </c>
      <c r="H480" s="2" t="s">
        <v>17</v>
      </c>
      <c r="I480" s="3" t="s">
        <v>330</v>
      </c>
      <c r="J480" s="3" t="s">
        <v>350</v>
      </c>
    </row>
    <row r="481" spans="1:10" ht="55.2" x14ac:dyDescent="0.25">
      <c r="A481" s="2">
        <f>SUBTOTAL(3,$C$3:C481)+0</f>
        <v>479</v>
      </c>
      <c r="B481" s="2" t="s">
        <v>36</v>
      </c>
      <c r="C481" s="3" t="s">
        <v>352</v>
      </c>
      <c r="D481" s="3" t="s">
        <v>341</v>
      </c>
      <c r="E481" s="3"/>
      <c r="F481" s="2" t="s">
        <v>354</v>
      </c>
      <c r="G481" s="9">
        <v>44894</v>
      </c>
      <c r="H481" s="2" t="s">
        <v>17</v>
      </c>
      <c r="I481" s="3" t="s">
        <v>330</v>
      </c>
      <c r="J481" s="3" t="s">
        <v>353</v>
      </c>
    </row>
    <row r="482" spans="1:10" ht="55.2" x14ac:dyDescent="0.25">
      <c r="A482" s="2">
        <f>SUBTOTAL(3,$C$3:C482)+0</f>
        <v>480</v>
      </c>
      <c r="B482" s="2" t="s">
        <v>36</v>
      </c>
      <c r="C482" s="3" t="s">
        <v>355</v>
      </c>
      <c r="D482" s="3" t="s">
        <v>356</v>
      </c>
      <c r="E482" s="3"/>
      <c r="F482" s="2" t="s">
        <v>358</v>
      </c>
      <c r="G482" s="9">
        <v>44894</v>
      </c>
      <c r="H482" s="2" t="s">
        <v>17</v>
      </c>
      <c r="I482" s="3" t="s">
        <v>330</v>
      </c>
      <c r="J482" s="3" t="s">
        <v>357</v>
      </c>
    </row>
    <row r="483" spans="1:10" ht="55.2" x14ac:dyDescent="0.25">
      <c r="A483" s="2">
        <f>SUBTOTAL(3,$C$3:C483)+0</f>
        <v>481</v>
      </c>
      <c r="B483" s="2" t="s">
        <v>36</v>
      </c>
      <c r="C483" s="3" t="s">
        <v>359</v>
      </c>
      <c r="D483" s="3" t="s">
        <v>360</v>
      </c>
      <c r="E483" s="3"/>
      <c r="F483" s="2" t="s">
        <v>362</v>
      </c>
      <c r="G483" s="9">
        <v>44894</v>
      </c>
      <c r="H483" s="2" t="s">
        <v>17</v>
      </c>
      <c r="I483" s="3" t="s">
        <v>330</v>
      </c>
      <c r="J483" s="3" t="s">
        <v>361</v>
      </c>
    </row>
    <row r="484" spans="1:10" ht="55.2" x14ac:dyDescent="0.25">
      <c r="A484" s="2">
        <f>SUBTOTAL(3,$C$3:C484)+0</f>
        <v>482</v>
      </c>
      <c r="B484" s="2" t="s">
        <v>36</v>
      </c>
      <c r="C484" s="3" t="s">
        <v>363</v>
      </c>
      <c r="D484" s="3" t="s">
        <v>364</v>
      </c>
      <c r="E484" s="3"/>
      <c r="F484" s="2" t="s">
        <v>366</v>
      </c>
      <c r="G484" s="9">
        <v>44894</v>
      </c>
      <c r="H484" s="2" t="s">
        <v>17</v>
      </c>
      <c r="I484" s="3" t="s">
        <v>330</v>
      </c>
      <c r="J484" s="3" t="s">
        <v>365</v>
      </c>
    </row>
    <row r="485" spans="1:10" ht="55.2" x14ac:dyDescent="0.25">
      <c r="A485" s="2">
        <f>SUBTOTAL(3,$C$3:C485)+0</f>
        <v>483</v>
      </c>
      <c r="B485" s="2" t="s">
        <v>36</v>
      </c>
      <c r="C485" s="3" t="s">
        <v>367</v>
      </c>
      <c r="D485" s="3" t="s">
        <v>368</v>
      </c>
      <c r="E485" s="3"/>
      <c r="F485" s="2" t="s">
        <v>370</v>
      </c>
      <c r="G485" s="9">
        <v>44894</v>
      </c>
      <c r="H485" s="2" t="s">
        <v>17</v>
      </c>
      <c r="I485" s="3" t="s">
        <v>330</v>
      </c>
      <c r="J485" s="3" t="s">
        <v>369</v>
      </c>
    </row>
    <row r="486" spans="1:10" ht="55.2" x14ac:dyDescent="0.25">
      <c r="A486" s="2">
        <f>SUBTOTAL(3,$C$3:C486)+0</f>
        <v>484</v>
      </c>
      <c r="B486" s="2" t="s">
        <v>36</v>
      </c>
      <c r="C486" s="3" t="s">
        <v>371</v>
      </c>
      <c r="D486" s="3" t="s">
        <v>372</v>
      </c>
      <c r="E486" s="3"/>
      <c r="F486" s="2" t="s">
        <v>374</v>
      </c>
      <c r="G486" s="9">
        <v>44894</v>
      </c>
      <c r="H486" s="2" t="s">
        <v>17</v>
      </c>
      <c r="I486" s="3" t="s">
        <v>330</v>
      </c>
      <c r="J486" s="3" t="s">
        <v>373</v>
      </c>
    </row>
    <row r="487" spans="1:10" ht="55.2" x14ac:dyDescent="0.25">
      <c r="A487" s="2">
        <f>SUBTOTAL(3,$C$3:C487)+0</f>
        <v>485</v>
      </c>
      <c r="B487" s="2" t="s">
        <v>36</v>
      </c>
      <c r="C487" s="3" t="s">
        <v>378</v>
      </c>
      <c r="D487" s="3" t="s">
        <v>379</v>
      </c>
      <c r="E487" s="3"/>
      <c r="F487" s="2" t="s">
        <v>381</v>
      </c>
      <c r="G487" s="9">
        <v>44894</v>
      </c>
      <c r="H487" s="2" t="s">
        <v>17</v>
      </c>
      <c r="I487" s="3" t="s">
        <v>330</v>
      </c>
      <c r="J487" s="3" t="s">
        <v>380</v>
      </c>
    </row>
    <row r="488" spans="1:10" ht="55.2" x14ac:dyDescent="0.25">
      <c r="A488" s="2">
        <f>SUBTOTAL(3,$C$3:C488)+0</f>
        <v>486</v>
      </c>
      <c r="B488" s="2" t="s">
        <v>36</v>
      </c>
      <c r="C488" s="3" t="s">
        <v>382</v>
      </c>
      <c r="D488" s="3" t="s">
        <v>383</v>
      </c>
      <c r="E488" s="3"/>
      <c r="F488" s="2" t="s">
        <v>385</v>
      </c>
      <c r="G488" s="9">
        <v>44894</v>
      </c>
      <c r="H488" s="2" t="s">
        <v>17</v>
      </c>
      <c r="I488" s="3" t="s">
        <v>330</v>
      </c>
      <c r="J488" s="3" t="s">
        <v>384</v>
      </c>
    </row>
    <row r="489" spans="1:10" ht="55.2" x14ac:dyDescent="0.25">
      <c r="A489" s="2">
        <f>SUBTOTAL(3,$C$3:C489)+0</f>
        <v>487</v>
      </c>
      <c r="B489" s="2" t="s">
        <v>36</v>
      </c>
      <c r="C489" s="3" t="s">
        <v>386</v>
      </c>
      <c r="D489" s="3" t="s">
        <v>387</v>
      </c>
      <c r="E489" s="3"/>
      <c r="F489" s="2" t="s">
        <v>389</v>
      </c>
      <c r="G489" s="9">
        <v>44894</v>
      </c>
      <c r="H489" s="2" t="s">
        <v>17</v>
      </c>
      <c r="I489" s="3" t="s">
        <v>330</v>
      </c>
      <c r="J489" s="3" t="s">
        <v>388</v>
      </c>
    </row>
    <row r="490" spans="1:10" ht="55.2" x14ac:dyDescent="0.25">
      <c r="A490" s="2">
        <f>SUBTOTAL(3,$C$3:C490)+0</f>
        <v>488</v>
      </c>
      <c r="B490" s="2" t="s">
        <v>36</v>
      </c>
      <c r="C490" s="3" t="s">
        <v>390</v>
      </c>
      <c r="D490" s="3" t="s">
        <v>391</v>
      </c>
      <c r="E490" s="3"/>
      <c r="F490" s="2" t="s">
        <v>393</v>
      </c>
      <c r="G490" s="9">
        <v>44894</v>
      </c>
      <c r="H490" s="2" t="s">
        <v>17</v>
      </c>
      <c r="I490" s="3" t="s">
        <v>330</v>
      </c>
      <c r="J490" s="3" t="s">
        <v>392</v>
      </c>
    </row>
    <row r="491" spans="1:10" ht="55.2" x14ac:dyDescent="0.25">
      <c r="A491" s="2">
        <f>SUBTOTAL(3,$C$3:C491)+0</f>
        <v>489</v>
      </c>
      <c r="B491" s="2" t="s">
        <v>36</v>
      </c>
      <c r="C491" s="3" t="s">
        <v>397</v>
      </c>
      <c r="D491" s="3" t="s">
        <v>398</v>
      </c>
      <c r="E491" s="3"/>
      <c r="F491" s="2" t="s">
        <v>400</v>
      </c>
      <c r="G491" s="9">
        <v>44894</v>
      </c>
      <c r="H491" s="2" t="s">
        <v>17</v>
      </c>
      <c r="I491" s="3" t="s">
        <v>330</v>
      </c>
      <c r="J491" s="3" t="s">
        <v>399</v>
      </c>
    </row>
    <row r="492" spans="1:10" ht="55.2" x14ac:dyDescent="0.25">
      <c r="A492" s="2">
        <f>SUBTOTAL(3,$C$3:C492)+0</f>
        <v>490</v>
      </c>
      <c r="B492" s="2" t="s">
        <v>36</v>
      </c>
      <c r="C492" s="3" t="s">
        <v>401</v>
      </c>
      <c r="D492" s="3" t="s">
        <v>402</v>
      </c>
      <c r="E492" s="3"/>
      <c r="F492" s="2" t="s">
        <v>404</v>
      </c>
      <c r="G492" s="9">
        <v>44894</v>
      </c>
      <c r="H492" s="2" t="s">
        <v>17</v>
      </c>
      <c r="I492" s="3" t="s">
        <v>330</v>
      </c>
      <c r="J492" s="3" t="s">
        <v>403</v>
      </c>
    </row>
    <row r="493" spans="1:10" ht="55.2" x14ac:dyDescent="0.25">
      <c r="A493" s="2">
        <f>SUBTOTAL(3,$C$3:C493)+0</f>
        <v>491</v>
      </c>
      <c r="B493" s="2" t="s">
        <v>36</v>
      </c>
      <c r="C493" s="3" t="s">
        <v>405</v>
      </c>
      <c r="D493" s="3" t="s">
        <v>406</v>
      </c>
      <c r="E493" s="3"/>
      <c r="F493" s="2" t="s">
        <v>408</v>
      </c>
      <c r="G493" s="9">
        <v>44894</v>
      </c>
      <c r="H493" s="2" t="s">
        <v>17</v>
      </c>
      <c r="I493" s="3" t="s">
        <v>330</v>
      </c>
      <c r="J493" s="3" t="s">
        <v>407</v>
      </c>
    </row>
    <row r="494" spans="1:10" ht="55.2" x14ac:dyDescent="0.25">
      <c r="A494" s="2">
        <f>SUBTOTAL(3,$C$3:C494)+0</f>
        <v>492</v>
      </c>
      <c r="B494" s="2" t="s">
        <v>36</v>
      </c>
      <c r="C494" s="3" t="s">
        <v>409</v>
      </c>
      <c r="D494" s="3" t="s">
        <v>410</v>
      </c>
      <c r="E494" s="3"/>
      <c r="F494" s="2" t="s">
        <v>412</v>
      </c>
      <c r="G494" s="9">
        <v>44894</v>
      </c>
      <c r="H494" s="2" t="s">
        <v>17</v>
      </c>
      <c r="I494" s="3" t="s">
        <v>330</v>
      </c>
      <c r="J494" s="3" t="s">
        <v>411</v>
      </c>
    </row>
    <row r="495" spans="1:10" ht="55.2" x14ac:dyDescent="0.25">
      <c r="A495" s="2">
        <f>SUBTOTAL(3,$C$3:C495)+0</f>
        <v>493</v>
      </c>
      <c r="B495" s="2" t="s">
        <v>36</v>
      </c>
      <c r="C495" s="3" t="s">
        <v>413</v>
      </c>
      <c r="D495" s="3" t="s">
        <v>414</v>
      </c>
      <c r="E495" s="3"/>
      <c r="F495" s="2" t="s">
        <v>416</v>
      </c>
      <c r="G495" s="9">
        <v>44894</v>
      </c>
      <c r="H495" s="2" t="s">
        <v>17</v>
      </c>
      <c r="I495" s="3" t="s">
        <v>330</v>
      </c>
      <c r="J495" s="3" t="s">
        <v>415</v>
      </c>
    </row>
    <row r="496" spans="1:10" ht="55.2" x14ac:dyDescent="0.25">
      <c r="A496" s="2">
        <f>SUBTOTAL(3,$C$3:C496)+0</f>
        <v>494</v>
      </c>
      <c r="B496" s="2" t="s">
        <v>36</v>
      </c>
      <c r="C496" s="3" t="s">
        <v>417</v>
      </c>
      <c r="D496" s="3" t="s">
        <v>418</v>
      </c>
      <c r="E496" s="3"/>
      <c r="F496" s="2" t="s">
        <v>420</v>
      </c>
      <c r="G496" s="9">
        <v>44894</v>
      </c>
      <c r="H496" s="2" t="s">
        <v>17</v>
      </c>
      <c r="I496" s="3" t="s">
        <v>330</v>
      </c>
      <c r="J496" s="3" t="s">
        <v>419</v>
      </c>
    </row>
    <row r="497" spans="1:10" ht="55.2" x14ac:dyDescent="0.25">
      <c r="A497" s="2">
        <f>SUBTOTAL(3,$C$3:C497)+0</f>
        <v>495</v>
      </c>
      <c r="B497" s="2" t="s">
        <v>36</v>
      </c>
      <c r="C497" s="3" t="s">
        <v>421</v>
      </c>
      <c r="D497" s="3" t="s">
        <v>422</v>
      </c>
      <c r="E497" s="3"/>
      <c r="F497" s="2" t="s">
        <v>424</v>
      </c>
      <c r="G497" s="9">
        <v>44894</v>
      </c>
      <c r="H497" s="2" t="s">
        <v>17</v>
      </c>
      <c r="I497" s="3" t="s">
        <v>330</v>
      </c>
      <c r="J497" s="3" t="s">
        <v>423</v>
      </c>
    </row>
    <row r="498" spans="1:10" ht="55.2" x14ac:dyDescent="0.25">
      <c r="A498" s="2">
        <f>SUBTOTAL(3,$C$3:C498)+0</f>
        <v>496</v>
      </c>
      <c r="B498" s="2" t="s">
        <v>36</v>
      </c>
      <c r="C498" s="3" t="s">
        <v>425</v>
      </c>
      <c r="D498" s="3" t="s">
        <v>426</v>
      </c>
      <c r="E498" s="3"/>
      <c r="F498" s="2" t="s">
        <v>428</v>
      </c>
      <c r="G498" s="9">
        <v>44894</v>
      </c>
      <c r="H498" s="2" t="s">
        <v>17</v>
      </c>
      <c r="I498" s="3" t="s">
        <v>330</v>
      </c>
      <c r="J498" s="3" t="s">
        <v>427</v>
      </c>
    </row>
    <row r="499" spans="1:10" ht="55.2" x14ac:dyDescent="0.25">
      <c r="A499" s="2">
        <f>SUBTOTAL(3,$C$3:C499)+0</f>
        <v>497</v>
      </c>
      <c r="B499" s="2" t="s">
        <v>36</v>
      </c>
      <c r="C499" s="3" t="s">
        <v>1182</v>
      </c>
      <c r="D499" s="3" t="s">
        <v>1183</v>
      </c>
      <c r="E499" s="3"/>
      <c r="F499" s="2" t="s">
        <v>1185</v>
      </c>
      <c r="G499" s="9">
        <v>44889</v>
      </c>
      <c r="H499" s="2" t="s">
        <v>17</v>
      </c>
      <c r="I499" s="3" t="s">
        <v>330</v>
      </c>
      <c r="J499" s="3" t="s">
        <v>1184</v>
      </c>
    </row>
    <row r="500" spans="1:10" ht="55.2" x14ac:dyDescent="0.25">
      <c r="A500" s="2">
        <f>SUBTOTAL(3,$C$3:C500)+0</f>
        <v>498</v>
      </c>
      <c r="B500" s="2" t="s">
        <v>36</v>
      </c>
      <c r="C500" s="3" t="s">
        <v>1190</v>
      </c>
      <c r="D500" s="3" t="s">
        <v>1191</v>
      </c>
      <c r="E500" s="3"/>
      <c r="F500" s="2" t="s">
        <v>1193</v>
      </c>
      <c r="G500" s="9">
        <v>44889</v>
      </c>
      <c r="H500" s="2" t="s">
        <v>17</v>
      </c>
      <c r="I500" s="3" t="s">
        <v>330</v>
      </c>
      <c r="J500" s="3" t="s">
        <v>1192</v>
      </c>
    </row>
    <row r="501" spans="1:10" ht="55.2" x14ac:dyDescent="0.25">
      <c r="A501" s="2">
        <f>SUBTOTAL(3,$C$3:C501)+0</f>
        <v>499</v>
      </c>
      <c r="B501" s="2" t="s">
        <v>36</v>
      </c>
      <c r="C501" s="3" t="s">
        <v>1186</v>
      </c>
      <c r="D501" s="3" t="s">
        <v>1187</v>
      </c>
      <c r="E501" s="3"/>
      <c r="F501" s="2" t="s">
        <v>1189</v>
      </c>
      <c r="G501" s="9">
        <v>44889</v>
      </c>
      <c r="H501" s="2" t="s">
        <v>17</v>
      </c>
      <c r="I501" s="3" t="s">
        <v>330</v>
      </c>
      <c r="J501" s="3" t="s">
        <v>1188</v>
      </c>
    </row>
    <row r="502" spans="1:10" ht="55.2" x14ac:dyDescent="0.25">
      <c r="A502" s="2">
        <f>SUBTOTAL(3,$C$3:C502)+0</f>
        <v>500</v>
      </c>
      <c r="B502" s="2" t="s">
        <v>36</v>
      </c>
      <c r="C502" s="3" t="s">
        <v>1194</v>
      </c>
      <c r="D502" s="3" t="s">
        <v>1183</v>
      </c>
      <c r="E502" s="3"/>
      <c r="F502" s="2" t="s">
        <v>1196</v>
      </c>
      <c r="G502" s="9">
        <v>44889</v>
      </c>
      <c r="H502" s="2" t="s">
        <v>17</v>
      </c>
      <c r="I502" s="3" t="s">
        <v>330</v>
      </c>
      <c r="J502" s="3" t="s">
        <v>1195</v>
      </c>
    </row>
    <row r="503" spans="1:10" ht="69" x14ac:dyDescent="0.25">
      <c r="A503" s="2">
        <f>SUBTOTAL(3,$C$3:C503)+0</f>
        <v>501</v>
      </c>
      <c r="B503" s="2" t="s">
        <v>36</v>
      </c>
      <c r="C503" s="3" t="s">
        <v>1197</v>
      </c>
      <c r="D503" s="3" t="s">
        <v>1198</v>
      </c>
      <c r="E503" s="3"/>
      <c r="F503" s="2" t="s">
        <v>1200</v>
      </c>
      <c r="G503" s="9">
        <v>44889</v>
      </c>
      <c r="H503" s="2" t="s">
        <v>17</v>
      </c>
      <c r="I503" s="3" t="s">
        <v>330</v>
      </c>
      <c r="J503" s="3" t="s">
        <v>1199</v>
      </c>
    </row>
    <row r="504" spans="1:10" ht="55.2" x14ac:dyDescent="0.25">
      <c r="A504" s="2">
        <f>SUBTOTAL(3,$C$3:C504)+0</f>
        <v>502</v>
      </c>
      <c r="B504" s="2" t="s">
        <v>36</v>
      </c>
      <c r="C504" s="3" t="s">
        <v>1178</v>
      </c>
      <c r="D504" s="3" t="s">
        <v>1179</v>
      </c>
      <c r="E504" s="3"/>
      <c r="F504" s="2" t="s">
        <v>1181</v>
      </c>
      <c r="G504" s="9">
        <v>44889</v>
      </c>
      <c r="H504" s="2" t="s">
        <v>17</v>
      </c>
      <c r="I504" s="3" t="s">
        <v>330</v>
      </c>
      <c r="J504" s="3" t="s">
        <v>1180</v>
      </c>
    </row>
    <row r="505" spans="1:10" ht="55.2" x14ac:dyDescent="0.25">
      <c r="A505" s="2">
        <f>SUBTOTAL(3,$C$3:C505)+0</f>
        <v>503</v>
      </c>
      <c r="B505" s="2" t="s">
        <v>36</v>
      </c>
      <c r="C505" s="3" t="s">
        <v>1347</v>
      </c>
      <c r="D505" s="3" t="s">
        <v>1348</v>
      </c>
      <c r="E505" s="3"/>
      <c r="F505" s="2" t="s">
        <v>1350</v>
      </c>
      <c r="G505" s="9">
        <v>44888</v>
      </c>
      <c r="H505" s="2" t="s">
        <v>17</v>
      </c>
      <c r="I505" s="3" t="s">
        <v>330</v>
      </c>
      <c r="J505" s="3" t="s">
        <v>1349</v>
      </c>
    </row>
    <row r="506" spans="1:10" ht="55.2" x14ac:dyDescent="0.25">
      <c r="A506" s="2">
        <f>SUBTOTAL(3,$C$3:C506)+0</f>
        <v>504</v>
      </c>
      <c r="B506" s="2" t="s">
        <v>36</v>
      </c>
      <c r="C506" s="3" t="s">
        <v>1778</v>
      </c>
      <c r="D506" s="3" t="s">
        <v>1779</v>
      </c>
      <c r="E506" s="3"/>
      <c r="F506" s="2" t="s">
        <v>1781</v>
      </c>
      <c r="G506" s="9">
        <v>44855</v>
      </c>
      <c r="H506" s="2" t="s">
        <v>17</v>
      </c>
      <c r="I506" s="3" t="s">
        <v>330</v>
      </c>
      <c r="J506" s="3" t="s">
        <v>1780</v>
      </c>
    </row>
    <row r="507" spans="1:10" ht="55.2" x14ac:dyDescent="0.25">
      <c r="A507" s="2">
        <f>SUBTOTAL(3,$C$3:C507)+0</f>
        <v>505</v>
      </c>
      <c r="B507" s="2" t="s">
        <v>36</v>
      </c>
      <c r="C507" s="3" t="s">
        <v>2919</v>
      </c>
      <c r="D507" s="3" t="s">
        <v>2920</v>
      </c>
      <c r="E507" s="3"/>
      <c r="F507" s="2" t="s">
        <v>2921</v>
      </c>
      <c r="G507" s="9">
        <v>44845</v>
      </c>
      <c r="H507" s="2" t="s">
        <v>17</v>
      </c>
      <c r="I507" s="3" t="s">
        <v>330</v>
      </c>
      <c r="J507" s="3" t="s">
        <v>1543</v>
      </c>
    </row>
    <row r="508" spans="1:10" ht="55.2" x14ac:dyDescent="0.25">
      <c r="A508" s="2">
        <f>SUBTOTAL(3,$C$3:C508)+0</f>
        <v>506</v>
      </c>
      <c r="B508" s="2" t="s">
        <v>36</v>
      </c>
      <c r="C508" s="3" t="s">
        <v>2922</v>
      </c>
      <c r="D508" s="3" t="s">
        <v>2923</v>
      </c>
      <c r="E508" s="3"/>
      <c r="F508" s="2" t="s">
        <v>2925</v>
      </c>
      <c r="G508" s="9">
        <v>44845</v>
      </c>
      <c r="H508" s="2" t="s">
        <v>17</v>
      </c>
      <c r="I508" s="3" t="s">
        <v>330</v>
      </c>
      <c r="J508" s="3" t="s">
        <v>2924</v>
      </c>
    </row>
    <row r="509" spans="1:10" ht="69" x14ac:dyDescent="0.25">
      <c r="A509" s="2">
        <f>SUBTOTAL(3,$C$3:C509)+0</f>
        <v>507</v>
      </c>
      <c r="B509" s="2" t="s">
        <v>36</v>
      </c>
      <c r="C509" s="3" t="s">
        <v>2926</v>
      </c>
      <c r="D509" s="3" t="s">
        <v>2927</v>
      </c>
      <c r="E509" s="3"/>
      <c r="F509" s="2" t="s">
        <v>2928</v>
      </c>
      <c r="G509" s="9">
        <v>44845</v>
      </c>
      <c r="H509" s="2" t="s">
        <v>17</v>
      </c>
      <c r="I509" s="3" t="s">
        <v>330</v>
      </c>
      <c r="J509" s="3" t="s">
        <v>1255</v>
      </c>
    </row>
    <row r="510" spans="1:10" ht="55.2" x14ac:dyDescent="0.25">
      <c r="A510" s="2">
        <f>SUBTOTAL(3,$C$3:C510)+0</f>
        <v>508</v>
      </c>
      <c r="B510" s="2" t="s">
        <v>36</v>
      </c>
      <c r="C510" s="3" t="s">
        <v>2929</v>
      </c>
      <c r="D510" s="3" t="s">
        <v>2930</v>
      </c>
      <c r="E510" s="3"/>
      <c r="F510" s="2" t="s">
        <v>2932</v>
      </c>
      <c r="G510" s="9">
        <v>44845</v>
      </c>
      <c r="H510" s="2" t="s">
        <v>17</v>
      </c>
      <c r="I510" s="3" t="s">
        <v>330</v>
      </c>
      <c r="J510" s="3" t="s">
        <v>2931</v>
      </c>
    </row>
    <row r="511" spans="1:10" ht="55.2" x14ac:dyDescent="0.25">
      <c r="A511" s="2">
        <f>SUBTOTAL(3,$C$3:C511)+0</f>
        <v>509</v>
      </c>
      <c r="B511" s="2" t="s">
        <v>36</v>
      </c>
      <c r="C511" s="3" t="s">
        <v>2937</v>
      </c>
      <c r="D511" s="3" t="s">
        <v>2938</v>
      </c>
      <c r="E511" s="3"/>
      <c r="F511" s="2" t="s">
        <v>2940</v>
      </c>
      <c r="G511" s="9">
        <v>44845</v>
      </c>
      <c r="H511" s="2" t="s">
        <v>17</v>
      </c>
      <c r="I511" s="3" t="s">
        <v>330</v>
      </c>
      <c r="J511" s="3" t="s">
        <v>2939</v>
      </c>
    </row>
    <row r="512" spans="1:10" ht="55.2" x14ac:dyDescent="0.25">
      <c r="A512" s="2">
        <f>SUBTOTAL(3,$C$3:C512)+0</f>
        <v>510</v>
      </c>
      <c r="B512" s="2" t="s">
        <v>36</v>
      </c>
      <c r="C512" s="3" t="s">
        <v>2945</v>
      </c>
      <c r="D512" s="3" t="s">
        <v>1918</v>
      </c>
      <c r="E512" s="3"/>
      <c r="F512" s="2" t="s">
        <v>2947</v>
      </c>
      <c r="G512" s="9">
        <v>44845</v>
      </c>
      <c r="H512" s="2" t="s">
        <v>17</v>
      </c>
      <c r="I512" s="3" t="s">
        <v>330</v>
      </c>
      <c r="J512" s="3" t="s">
        <v>2946</v>
      </c>
    </row>
    <row r="513" spans="1:10" ht="55.2" x14ac:dyDescent="0.25">
      <c r="A513" s="2">
        <f>SUBTOTAL(3,$C$3:C513)+0</f>
        <v>511</v>
      </c>
      <c r="B513" s="2" t="s">
        <v>36</v>
      </c>
      <c r="C513" s="3" t="s">
        <v>1721</v>
      </c>
      <c r="D513" s="3" t="s">
        <v>360</v>
      </c>
      <c r="E513" s="3"/>
      <c r="F513" s="2" t="s">
        <v>2934</v>
      </c>
      <c r="G513" s="9">
        <v>44845</v>
      </c>
      <c r="H513" s="2" t="s">
        <v>17</v>
      </c>
      <c r="I513" s="3" t="s">
        <v>330</v>
      </c>
      <c r="J513" s="3" t="s">
        <v>2933</v>
      </c>
    </row>
    <row r="514" spans="1:10" ht="55.2" x14ac:dyDescent="0.25">
      <c r="A514" s="2">
        <f>SUBTOTAL(3,$C$3:C514)+0</f>
        <v>512</v>
      </c>
      <c r="B514" s="2" t="s">
        <v>36</v>
      </c>
      <c r="C514" s="3" t="s">
        <v>2941</v>
      </c>
      <c r="D514" s="3" t="s">
        <v>2942</v>
      </c>
      <c r="E514" s="3"/>
      <c r="F514" s="2" t="s">
        <v>2944</v>
      </c>
      <c r="G514" s="9">
        <v>44845</v>
      </c>
      <c r="H514" s="2" t="s">
        <v>17</v>
      </c>
      <c r="I514" s="3" t="s">
        <v>330</v>
      </c>
      <c r="J514" s="3" t="s">
        <v>2943</v>
      </c>
    </row>
    <row r="515" spans="1:10" ht="55.2" x14ac:dyDescent="0.25">
      <c r="A515" s="2">
        <f>SUBTOTAL(3,$C$3:C515)+0</f>
        <v>513</v>
      </c>
      <c r="B515" s="2" t="s">
        <v>36</v>
      </c>
      <c r="C515" s="3" t="s">
        <v>3608</v>
      </c>
      <c r="D515" s="3" t="s">
        <v>1003</v>
      </c>
      <c r="E515" s="3"/>
      <c r="F515" s="2" t="s">
        <v>3610</v>
      </c>
      <c r="G515" s="9">
        <v>44840</v>
      </c>
      <c r="H515" s="2" t="s">
        <v>17</v>
      </c>
      <c r="I515" s="3" t="s">
        <v>330</v>
      </c>
      <c r="J515" s="3" t="s">
        <v>3609</v>
      </c>
    </row>
    <row r="516" spans="1:10" ht="55.2" x14ac:dyDescent="0.25">
      <c r="A516" s="2">
        <f>SUBTOTAL(3,$C$3:C516)+0</f>
        <v>514</v>
      </c>
      <c r="B516" s="2" t="s">
        <v>36</v>
      </c>
      <c r="C516" s="3" t="s">
        <v>1798</v>
      </c>
      <c r="D516" s="3" t="s">
        <v>1799</v>
      </c>
      <c r="E516" s="3"/>
      <c r="F516" s="2" t="s">
        <v>1801</v>
      </c>
      <c r="G516" s="9">
        <v>44825</v>
      </c>
      <c r="H516" s="2" t="s">
        <v>17</v>
      </c>
      <c r="I516" s="3" t="s">
        <v>330</v>
      </c>
      <c r="J516" s="3" t="s">
        <v>1800</v>
      </c>
    </row>
    <row r="517" spans="1:10" ht="55.2" x14ac:dyDescent="0.25">
      <c r="A517" s="2">
        <f>SUBTOTAL(3,$C$3:C517)+0</f>
        <v>515</v>
      </c>
      <c r="B517" s="2" t="s">
        <v>36</v>
      </c>
      <c r="C517" s="3" t="s">
        <v>1820</v>
      </c>
      <c r="D517" s="3" t="s">
        <v>1821</v>
      </c>
      <c r="E517" s="3"/>
      <c r="F517" s="2" t="s">
        <v>1823</v>
      </c>
      <c r="G517" s="9">
        <v>44825</v>
      </c>
      <c r="H517" s="2" t="s">
        <v>17</v>
      </c>
      <c r="I517" s="3" t="s">
        <v>330</v>
      </c>
      <c r="J517" s="3" t="s">
        <v>1822</v>
      </c>
    </row>
    <row r="518" spans="1:10" ht="55.2" x14ac:dyDescent="0.25">
      <c r="A518" s="2">
        <f>SUBTOTAL(3,$C$3:C518)+0</f>
        <v>516</v>
      </c>
      <c r="B518" s="2" t="s">
        <v>36</v>
      </c>
      <c r="C518" s="3" t="s">
        <v>1091</v>
      </c>
      <c r="D518" s="3" t="s">
        <v>1824</v>
      </c>
      <c r="E518" s="3"/>
      <c r="F518" s="2" t="s">
        <v>1826</v>
      </c>
      <c r="G518" s="9">
        <v>44825</v>
      </c>
      <c r="H518" s="2" t="s">
        <v>17</v>
      </c>
      <c r="I518" s="3" t="s">
        <v>330</v>
      </c>
      <c r="J518" s="3" t="s">
        <v>1825</v>
      </c>
    </row>
    <row r="519" spans="1:10" ht="55.2" x14ac:dyDescent="0.25">
      <c r="A519" s="2">
        <f>SUBTOTAL(3,$C$3:C519)+0</f>
        <v>517</v>
      </c>
      <c r="B519" s="2" t="s">
        <v>36</v>
      </c>
      <c r="C519" s="3" t="s">
        <v>1843</v>
      </c>
      <c r="D519" s="3" t="s">
        <v>32</v>
      </c>
      <c r="E519" s="3"/>
      <c r="F519" s="2" t="s">
        <v>1845</v>
      </c>
      <c r="G519" s="9">
        <v>44825</v>
      </c>
      <c r="H519" s="2" t="s">
        <v>17</v>
      </c>
      <c r="I519" s="3" t="s">
        <v>330</v>
      </c>
      <c r="J519" s="3" t="s">
        <v>1844</v>
      </c>
    </row>
    <row r="520" spans="1:10" ht="69" x14ac:dyDescent="0.25">
      <c r="A520" s="2">
        <f>SUBTOTAL(3,$C$3:C520)+0</f>
        <v>518</v>
      </c>
      <c r="B520" s="2" t="s">
        <v>36</v>
      </c>
      <c r="C520" s="3" t="s">
        <v>1786</v>
      </c>
      <c r="D520" s="3" t="s">
        <v>1787</v>
      </c>
      <c r="E520" s="3"/>
      <c r="F520" s="2" t="s">
        <v>1789</v>
      </c>
      <c r="G520" s="9">
        <v>44825</v>
      </c>
      <c r="H520" s="2" t="s">
        <v>17</v>
      </c>
      <c r="I520" s="3" t="s">
        <v>330</v>
      </c>
      <c r="J520" s="3" t="s">
        <v>1788</v>
      </c>
    </row>
    <row r="521" spans="1:10" ht="69" x14ac:dyDescent="0.25">
      <c r="A521" s="2">
        <f>SUBTOTAL(3,$C$3:C521)+0</f>
        <v>519</v>
      </c>
      <c r="B521" s="2" t="s">
        <v>36</v>
      </c>
      <c r="C521" s="3" t="s">
        <v>1791</v>
      </c>
      <c r="D521" s="3" t="s">
        <v>1792</v>
      </c>
      <c r="E521" s="3"/>
      <c r="F521" s="2" t="s">
        <v>1793</v>
      </c>
      <c r="G521" s="9">
        <v>44825</v>
      </c>
      <c r="H521" s="2" t="s">
        <v>17</v>
      </c>
      <c r="I521" s="3" t="s">
        <v>330</v>
      </c>
      <c r="J521" s="3" t="s">
        <v>642</v>
      </c>
    </row>
    <row r="522" spans="1:10" ht="55.2" x14ac:dyDescent="0.25">
      <c r="A522" s="2">
        <f>SUBTOTAL(3,$C$3:C522)+0</f>
        <v>520</v>
      </c>
      <c r="B522" s="2" t="s">
        <v>36</v>
      </c>
      <c r="C522" s="3" t="s">
        <v>1809</v>
      </c>
      <c r="D522" s="3" t="s">
        <v>1810</v>
      </c>
      <c r="E522" s="3"/>
      <c r="F522" s="2" t="s">
        <v>1812</v>
      </c>
      <c r="G522" s="9">
        <v>44825</v>
      </c>
      <c r="H522" s="2" t="s">
        <v>17</v>
      </c>
      <c r="I522" s="3" t="s">
        <v>330</v>
      </c>
      <c r="J522" s="3" t="s">
        <v>1811</v>
      </c>
    </row>
    <row r="523" spans="1:10" ht="55.2" x14ac:dyDescent="0.25">
      <c r="A523" s="2">
        <f>SUBTOTAL(3,$C$3:C523)+0</f>
        <v>521</v>
      </c>
      <c r="B523" s="2" t="s">
        <v>36</v>
      </c>
      <c r="C523" s="3" t="s">
        <v>1813</v>
      </c>
      <c r="D523" s="3" t="s">
        <v>1814</v>
      </c>
      <c r="E523" s="3"/>
      <c r="F523" s="2" t="s">
        <v>1816</v>
      </c>
      <c r="G523" s="9">
        <v>44825</v>
      </c>
      <c r="H523" s="2" t="s">
        <v>17</v>
      </c>
      <c r="I523" s="3" t="s">
        <v>330</v>
      </c>
      <c r="J523" s="3" t="s">
        <v>1815</v>
      </c>
    </row>
    <row r="524" spans="1:10" ht="55.2" x14ac:dyDescent="0.25">
      <c r="A524" s="2">
        <f>SUBTOTAL(3,$C$3:C524)+0</f>
        <v>522</v>
      </c>
      <c r="B524" s="2" t="s">
        <v>36</v>
      </c>
      <c r="C524" s="3" t="s">
        <v>1817</v>
      </c>
      <c r="D524" s="3" t="s">
        <v>1818</v>
      </c>
      <c r="E524" s="3"/>
      <c r="F524" s="2" t="s">
        <v>1819</v>
      </c>
      <c r="G524" s="9">
        <v>44825</v>
      </c>
      <c r="H524" s="2" t="s">
        <v>17</v>
      </c>
      <c r="I524" s="3" t="s">
        <v>330</v>
      </c>
      <c r="J524" s="3" t="s">
        <v>1120</v>
      </c>
    </row>
    <row r="525" spans="1:10" ht="55.2" x14ac:dyDescent="0.25">
      <c r="A525" s="2">
        <f>SUBTOTAL(3,$C$3:C525)+0</f>
        <v>523</v>
      </c>
      <c r="B525" s="2" t="s">
        <v>36</v>
      </c>
      <c r="C525" s="3" t="s">
        <v>1827</v>
      </c>
      <c r="D525" s="3" t="s">
        <v>1828</v>
      </c>
      <c r="E525" s="3"/>
      <c r="F525" s="2" t="s">
        <v>1830</v>
      </c>
      <c r="G525" s="9">
        <v>44825</v>
      </c>
      <c r="H525" s="2" t="s">
        <v>17</v>
      </c>
      <c r="I525" s="3" t="s">
        <v>330</v>
      </c>
      <c r="J525" s="3" t="s">
        <v>1829</v>
      </c>
    </row>
    <row r="526" spans="1:10" ht="55.2" x14ac:dyDescent="0.25">
      <c r="A526" s="2">
        <f>SUBTOTAL(3,$C$3:C526)+0</f>
        <v>524</v>
      </c>
      <c r="B526" s="2" t="s">
        <v>36</v>
      </c>
      <c r="C526" s="3" t="s">
        <v>1831</v>
      </c>
      <c r="D526" s="3" t="s">
        <v>1832</v>
      </c>
      <c r="E526" s="3"/>
      <c r="F526" s="2" t="s">
        <v>1834</v>
      </c>
      <c r="G526" s="9">
        <v>44825</v>
      </c>
      <c r="H526" s="2" t="s">
        <v>17</v>
      </c>
      <c r="I526" s="3" t="s">
        <v>330</v>
      </c>
      <c r="J526" s="3" t="s">
        <v>1833</v>
      </c>
    </row>
    <row r="527" spans="1:10" ht="55.2" x14ac:dyDescent="0.25">
      <c r="A527" s="2">
        <f>SUBTOTAL(3,$C$3:C527)+0</f>
        <v>525</v>
      </c>
      <c r="B527" s="2" t="s">
        <v>36</v>
      </c>
      <c r="C527" s="3" t="s">
        <v>1835</v>
      </c>
      <c r="D527" s="3" t="s">
        <v>1836</v>
      </c>
      <c r="E527" s="3"/>
      <c r="F527" s="2" t="s">
        <v>1838</v>
      </c>
      <c r="G527" s="9">
        <v>44825</v>
      </c>
      <c r="H527" s="2" t="s">
        <v>17</v>
      </c>
      <c r="I527" s="3" t="s">
        <v>330</v>
      </c>
      <c r="J527" s="3" t="s">
        <v>1837</v>
      </c>
    </row>
    <row r="528" spans="1:10" ht="55.2" x14ac:dyDescent="0.25">
      <c r="A528" s="2">
        <f>SUBTOTAL(3,$C$3:C528)+0</f>
        <v>526</v>
      </c>
      <c r="B528" s="2" t="s">
        <v>36</v>
      </c>
      <c r="C528" s="3" t="s">
        <v>1839</v>
      </c>
      <c r="D528" s="3" t="s">
        <v>1840</v>
      </c>
      <c r="E528" s="3"/>
      <c r="F528" s="2" t="s">
        <v>1842</v>
      </c>
      <c r="G528" s="9">
        <v>44825</v>
      </c>
      <c r="H528" s="2" t="s">
        <v>17</v>
      </c>
      <c r="I528" s="3" t="s">
        <v>330</v>
      </c>
      <c r="J528" s="3" t="s">
        <v>1841</v>
      </c>
    </row>
    <row r="529" spans="1:10" ht="55.2" x14ac:dyDescent="0.25">
      <c r="A529" s="2">
        <f>SUBTOTAL(3,$C$3:C529)+0</f>
        <v>527</v>
      </c>
      <c r="B529" s="2" t="s">
        <v>36</v>
      </c>
      <c r="C529" s="3" t="s">
        <v>1846</v>
      </c>
      <c r="D529" s="3" t="s">
        <v>1847</v>
      </c>
      <c r="E529" s="3"/>
      <c r="F529" s="2" t="s">
        <v>1849</v>
      </c>
      <c r="G529" s="9">
        <v>44825</v>
      </c>
      <c r="H529" s="2" t="s">
        <v>17</v>
      </c>
      <c r="I529" s="3" t="s">
        <v>330</v>
      </c>
      <c r="J529" s="3" t="s">
        <v>1848</v>
      </c>
    </row>
    <row r="530" spans="1:10" ht="69" x14ac:dyDescent="0.25">
      <c r="A530" s="2">
        <f>SUBTOTAL(3,$C$3:C530)+0</f>
        <v>528</v>
      </c>
      <c r="B530" s="2" t="s">
        <v>36</v>
      </c>
      <c r="C530" s="3" t="s">
        <v>1857</v>
      </c>
      <c r="D530" s="3" t="s">
        <v>1858</v>
      </c>
      <c r="E530" s="3"/>
      <c r="F530" s="2" t="s">
        <v>1859</v>
      </c>
      <c r="G530" s="9">
        <v>44825</v>
      </c>
      <c r="H530" s="2" t="s">
        <v>17</v>
      </c>
      <c r="I530" s="3" t="s">
        <v>330</v>
      </c>
      <c r="J530" s="3" t="s">
        <v>1331</v>
      </c>
    </row>
    <row r="531" spans="1:10" ht="69" x14ac:dyDescent="0.25">
      <c r="A531" s="2">
        <f>SUBTOTAL(3,$C$3:C531)+0</f>
        <v>529</v>
      </c>
      <c r="B531" s="2" t="s">
        <v>36</v>
      </c>
      <c r="C531" s="3" t="s">
        <v>1860</v>
      </c>
      <c r="D531" s="3" t="s">
        <v>1861</v>
      </c>
      <c r="E531" s="3"/>
      <c r="F531" s="2" t="s">
        <v>1862</v>
      </c>
      <c r="G531" s="9">
        <v>44825</v>
      </c>
      <c r="H531" s="2" t="s">
        <v>17</v>
      </c>
      <c r="I531" s="3" t="s">
        <v>330</v>
      </c>
      <c r="J531" s="3" t="s">
        <v>98</v>
      </c>
    </row>
    <row r="532" spans="1:10" ht="55.2" x14ac:dyDescent="0.25">
      <c r="A532" s="2">
        <f>SUBTOTAL(3,$C$3:C532)+0</f>
        <v>530</v>
      </c>
      <c r="B532" s="2" t="s">
        <v>36</v>
      </c>
      <c r="C532" s="3" t="s">
        <v>1863</v>
      </c>
      <c r="D532" s="3" t="s">
        <v>1864</v>
      </c>
      <c r="E532" s="3"/>
      <c r="F532" s="2" t="s">
        <v>1865</v>
      </c>
      <c r="G532" s="9">
        <v>44825</v>
      </c>
      <c r="H532" s="2" t="s">
        <v>17</v>
      </c>
      <c r="I532" s="3" t="s">
        <v>330</v>
      </c>
      <c r="J532" s="3" t="s">
        <v>1841</v>
      </c>
    </row>
    <row r="533" spans="1:10" ht="55.2" x14ac:dyDescent="0.25">
      <c r="A533" s="2">
        <f>SUBTOTAL(3,$C$3:C533)+0</f>
        <v>531</v>
      </c>
      <c r="B533" s="2" t="s">
        <v>36</v>
      </c>
      <c r="C533" s="3" t="s">
        <v>1866</v>
      </c>
      <c r="D533" s="3" t="s">
        <v>1867</v>
      </c>
      <c r="E533" s="3"/>
      <c r="F533" s="2" t="s">
        <v>1869</v>
      </c>
      <c r="G533" s="9">
        <v>44825</v>
      </c>
      <c r="H533" s="2" t="s">
        <v>17</v>
      </c>
      <c r="I533" s="3" t="s">
        <v>330</v>
      </c>
      <c r="J533" s="3" t="s">
        <v>1868</v>
      </c>
    </row>
    <row r="534" spans="1:10" ht="55.2" x14ac:dyDescent="0.25">
      <c r="A534" s="2">
        <f>SUBTOTAL(3,$C$3:C534)+0</f>
        <v>532</v>
      </c>
      <c r="B534" s="2" t="s">
        <v>36</v>
      </c>
      <c r="C534" s="3" t="s">
        <v>1870</v>
      </c>
      <c r="D534" s="3" t="s">
        <v>1871</v>
      </c>
      <c r="E534" s="3"/>
      <c r="F534" s="2" t="s">
        <v>1873</v>
      </c>
      <c r="G534" s="9">
        <v>44825</v>
      </c>
      <c r="H534" s="2" t="s">
        <v>17</v>
      </c>
      <c r="I534" s="3" t="s">
        <v>330</v>
      </c>
      <c r="J534" s="3" t="s">
        <v>1872</v>
      </c>
    </row>
    <row r="535" spans="1:10" ht="55.2" x14ac:dyDescent="0.25">
      <c r="A535" s="2">
        <f>SUBTOTAL(3,$C$3:C535)+0</f>
        <v>533</v>
      </c>
      <c r="B535" s="2" t="s">
        <v>36</v>
      </c>
      <c r="C535" s="3" t="s">
        <v>1874</v>
      </c>
      <c r="D535" s="3" t="s">
        <v>1875</v>
      </c>
      <c r="E535" s="3"/>
      <c r="F535" s="2" t="s">
        <v>1876</v>
      </c>
      <c r="G535" s="9">
        <v>44825</v>
      </c>
      <c r="H535" s="2" t="s">
        <v>17</v>
      </c>
      <c r="I535" s="3" t="s">
        <v>330</v>
      </c>
      <c r="J535" s="3" t="s">
        <v>875</v>
      </c>
    </row>
    <row r="536" spans="1:10" ht="55.2" x14ac:dyDescent="0.25">
      <c r="A536" s="2">
        <f>SUBTOTAL(3,$C$3:C536)+0</f>
        <v>534</v>
      </c>
      <c r="B536" s="2" t="s">
        <v>36</v>
      </c>
      <c r="C536" s="3" t="s">
        <v>1881</v>
      </c>
      <c r="D536" s="3" t="s">
        <v>1882</v>
      </c>
      <c r="E536" s="3"/>
      <c r="F536" s="2" t="s">
        <v>1884</v>
      </c>
      <c r="G536" s="9">
        <v>44825</v>
      </c>
      <c r="H536" s="2" t="s">
        <v>17</v>
      </c>
      <c r="I536" s="3" t="s">
        <v>330</v>
      </c>
      <c r="J536" s="3" t="s">
        <v>1883</v>
      </c>
    </row>
    <row r="537" spans="1:10" ht="55.2" x14ac:dyDescent="0.25">
      <c r="A537" s="2">
        <f>SUBTOTAL(3,$C$3:C537)+0</f>
        <v>535</v>
      </c>
      <c r="B537" s="2" t="s">
        <v>36</v>
      </c>
      <c r="C537" s="3" t="s">
        <v>1885</v>
      </c>
      <c r="D537" s="3" t="s">
        <v>1886</v>
      </c>
      <c r="E537" s="3"/>
      <c r="F537" s="2" t="s">
        <v>1888</v>
      </c>
      <c r="G537" s="9">
        <v>44825</v>
      </c>
      <c r="H537" s="2" t="s">
        <v>17</v>
      </c>
      <c r="I537" s="3" t="s">
        <v>330</v>
      </c>
      <c r="J537" s="3" t="s">
        <v>1887</v>
      </c>
    </row>
    <row r="538" spans="1:10" ht="55.2" x14ac:dyDescent="0.25">
      <c r="A538" s="2">
        <f>SUBTOTAL(3,$C$3:C538)+0</f>
        <v>536</v>
      </c>
      <c r="B538" s="2" t="s">
        <v>36</v>
      </c>
      <c r="C538" s="3" t="s">
        <v>1850</v>
      </c>
      <c r="D538" s="3" t="s">
        <v>1851</v>
      </c>
      <c r="E538" s="3"/>
      <c r="F538" s="2" t="s">
        <v>1853</v>
      </c>
      <c r="G538" s="9">
        <v>44825</v>
      </c>
      <c r="H538" s="2" t="s">
        <v>17</v>
      </c>
      <c r="I538" s="3" t="s">
        <v>330</v>
      </c>
      <c r="J538" s="3" t="s">
        <v>1852</v>
      </c>
    </row>
    <row r="539" spans="1:10" ht="55.2" x14ac:dyDescent="0.25">
      <c r="A539" s="2">
        <f>SUBTOTAL(3,$C$3:C539)+0</f>
        <v>537</v>
      </c>
      <c r="B539" s="2" t="s">
        <v>36</v>
      </c>
      <c r="C539" s="3" t="s">
        <v>749</v>
      </c>
      <c r="D539" s="3" t="s">
        <v>1854</v>
      </c>
      <c r="E539" s="3"/>
      <c r="F539" s="2" t="s">
        <v>1856</v>
      </c>
      <c r="G539" s="9">
        <v>44825</v>
      </c>
      <c r="H539" s="2" t="s">
        <v>17</v>
      </c>
      <c r="I539" s="3" t="s">
        <v>330</v>
      </c>
      <c r="J539" s="3" t="s">
        <v>1855</v>
      </c>
    </row>
    <row r="540" spans="1:10" ht="55.2" x14ac:dyDescent="0.25">
      <c r="A540" s="2">
        <f>SUBTOTAL(3,$C$3:C540)+0</f>
        <v>538</v>
      </c>
      <c r="B540" s="2" t="s">
        <v>36</v>
      </c>
      <c r="C540" s="3" t="s">
        <v>1762</v>
      </c>
      <c r="D540" s="3" t="s">
        <v>1878</v>
      </c>
      <c r="E540" s="3"/>
      <c r="F540" s="2" t="s">
        <v>1880</v>
      </c>
      <c r="G540" s="9">
        <v>44825</v>
      </c>
      <c r="H540" s="2" t="s">
        <v>17</v>
      </c>
      <c r="I540" s="3" t="s">
        <v>330</v>
      </c>
      <c r="J540" s="3" t="s">
        <v>1879</v>
      </c>
    </row>
    <row r="541" spans="1:10" ht="55.2" x14ac:dyDescent="0.25">
      <c r="A541" s="2">
        <f>SUBTOTAL(3,$C$3:C541)+0</f>
        <v>539</v>
      </c>
      <c r="B541" s="2" t="s">
        <v>36</v>
      </c>
      <c r="C541" s="3" t="s">
        <v>1126</v>
      </c>
      <c r="D541" s="3" t="s">
        <v>2067</v>
      </c>
      <c r="E541" s="3"/>
      <c r="F541" s="2" t="s">
        <v>2069</v>
      </c>
      <c r="G541" s="9">
        <v>44823</v>
      </c>
      <c r="H541" s="2" t="s">
        <v>17</v>
      </c>
      <c r="I541" s="3" t="s">
        <v>330</v>
      </c>
      <c r="J541" s="3" t="s">
        <v>2068</v>
      </c>
    </row>
    <row r="542" spans="1:10" ht="55.2" x14ac:dyDescent="0.25">
      <c r="A542" s="2">
        <f>SUBTOTAL(3,$C$3:C542)+0</f>
        <v>540</v>
      </c>
      <c r="B542" s="2" t="s">
        <v>36</v>
      </c>
      <c r="C542" s="3" t="s">
        <v>1126</v>
      </c>
      <c r="D542" s="3" t="s">
        <v>2074</v>
      </c>
      <c r="E542" s="3"/>
      <c r="F542" s="2" t="s">
        <v>2075</v>
      </c>
      <c r="G542" s="9">
        <v>44823</v>
      </c>
      <c r="H542" s="2" t="s">
        <v>17</v>
      </c>
      <c r="I542" s="3" t="s">
        <v>330</v>
      </c>
      <c r="J542" s="3" t="s">
        <v>342</v>
      </c>
    </row>
    <row r="543" spans="1:10" ht="55.2" x14ac:dyDescent="0.25">
      <c r="A543" s="2">
        <f>SUBTOTAL(3,$C$3:C543)+0</f>
        <v>541</v>
      </c>
      <c r="B543" s="2" t="s">
        <v>36</v>
      </c>
      <c r="C543" s="3" t="s">
        <v>2071</v>
      </c>
      <c r="D543" s="3" t="s">
        <v>2072</v>
      </c>
      <c r="E543" s="3"/>
      <c r="F543" s="2" t="s">
        <v>2073</v>
      </c>
      <c r="G543" s="9">
        <v>44823</v>
      </c>
      <c r="H543" s="2" t="s">
        <v>17</v>
      </c>
      <c r="I543" s="3" t="s">
        <v>330</v>
      </c>
      <c r="J543" s="3" t="s">
        <v>299</v>
      </c>
    </row>
    <row r="544" spans="1:10" ht="55.2" x14ac:dyDescent="0.25">
      <c r="A544" s="2">
        <f>SUBTOTAL(3,$C$3:C544)+0</f>
        <v>542</v>
      </c>
      <c r="B544" s="2" t="s">
        <v>36</v>
      </c>
      <c r="C544" s="3" t="s">
        <v>508</v>
      </c>
      <c r="D544" s="3" t="s">
        <v>509</v>
      </c>
      <c r="E544" s="3"/>
      <c r="F544" s="2" t="s">
        <v>510</v>
      </c>
      <c r="G544" s="9">
        <v>44802</v>
      </c>
      <c r="H544" s="2" t="s">
        <v>17</v>
      </c>
      <c r="I544" s="3" t="s">
        <v>330</v>
      </c>
      <c r="J544" s="3" t="s">
        <v>474</v>
      </c>
    </row>
    <row r="545" spans="1:10" ht="55.2" x14ac:dyDescent="0.25">
      <c r="A545" s="2">
        <f>SUBTOTAL(3,$C$3:C545)+0</f>
        <v>543</v>
      </c>
      <c r="B545" s="2" t="s">
        <v>36</v>
      </c>
      <c r="C545" s="3" t="s">
        <v>444</v>
      </c>
      <c r="D545" s="3" t="s">
        <v>445</v>
      </c>
      <c r="E545" s="3"/>
      <c r="F545" s="2" t="s">
        <v>447</v>
      </c>
      <c r="G545" s="9">
        <v>44802</v>
      </c>
      <c r="H545" s="2" t="s">
        <v>17</v>
      </c>
      <c r="I545" s="3" t="s">
        <v>330</v>
      </c>
      <c r="J545" s="3" t="s">
        <v>446</v>
      </c>
    </row>
    <row r="546" spans="1:10" ht="55.2" x14ac:dyDescent="0.25">
      <c r="A546" s="2">
        <f>SUBTOTAL(3,$C$3:C546)+0</f>
        <v>544</v>
      </c>
      <c r="B546" s="2" t="s">
        <v>36</v>
      </c>
      <c r="C546" s="3" t="s">
        <v>448</v>
      </c>
      <c r="D546" s="3" t="s">
        <v>449</v>
      </c>
      <c r="E546" s="3"/>
      <c r="F546" s="2" t="s">
        <v>451</v>
      </c>
      <c r="G546" s="9">
        <v>44802</v>
      </c>
      <c r="H546" s="2" t="s">
        <v>17</v>
      </c>
      <c r="I546" s="3" t="s">
        <v>330</v>
      </c>
      <c r="J546" s="3" t="s">
        <v>450</v>
      </c>
    </row>
    <row r="547" spans="1:10" ht="55.2" x14ac:dyDescent="0.25">
      <c r="A547" s="2">
        <f>SUBTOTAL(3,$C$3:C547)+0</f>
        <v>545</v>
      </c>
      <c r="B547" s="2" t="s">
        <v>36</v>
      </c>
      <c r="C547" s="3" t="s">
        <v>452</v>
      </c>
      <c r="D547" s="3" t="s">
        <v>453</v>
      </c>
      <c r="E547" s="3"/>
      <c r="F547" s="2" t="s">
        <v>455</v>
      </c>
      <c r="G547" s="9">
        <v>44802</v>
      </c>
      <c r="H547" s="2" t="s">
        <v>17</v>
      </c>
      <c r="I547" s="3" t="s">
        <v>330</v>
      </c>
      <c r="J547" s="3" t="s">
        <v>454</v>
      </c>
    </row>
    <row r="548" spans="1:10" ht="55.2" x14ac:dyDescent="0.25">
      <c r="A548" s="2">
        <f>SUBTOTAL(3,$C$3:C548)+0</f>
        <v>546</v>
      </c>
      <c r="B548" s="2" t="s">
        <v>36</v>
      </c>
      <c r="C548" s="3" t="s">
        <v>456</v>
      </c>
      <c r="D548" s="3" t="s">
        <v>457</v>
      </c>
      <c r="E548" s="3"/>
      <c r="F548" s="2" t="s">
        <v>459</v>
      </c>
      <c r="G548" s="9">
        <v>44802</v>
      </c>
      <c r="H548" s="2" t="s">
        <v>17</v>
      </c>
      <c r="I548" s="3" t="s">
        <v>330</v>
      </c>
      <c r="J548" s="3" t="s">
        <v>458</v>
      </c>
    </row>
    <row r="549" spans="1:10" ht="55.2" x14ac:dyDescent="0.25">
      <c r="A549" s="2">
        <f>SUBTOTAL(3,$C$3:C549)+0</f>
        <v>547</v>
      </c>
      <c r="B549" s="2" t="s">
        <v>36</v>
      </c>
      <c r="C549" s="3" t="s">
        <v>460</v>
      </c>
      <c r="D549" s="3" t="s">
        <v>461</v>
      </c>
      <c r="E549" s="3"/>
      <c r="F549" s="2" t="s">
        <v>463</v>
      </c>
      <c r="G549" s="9">
        <v>44802</v>
      </c>
      <c r="H549" s="2" t="s">
        <v>17</v>
      </c>
      <c r="I549" s="3" t="s">
        <v>330</v>
      </c>
      <c r="J549" s="3" t="s">
        <v>462</v>
      </c>
    </row>
    <row r="550" spans="1:10" ht="55.2" x14ac:dyDescent="0.25">
      <c r="A550" s="2">
        <f>SUBTOTAL(3,$C$3:C550)+0</f>
        <v>548</v>
      </c>
      <c r="B550" s="2" t="s">
        <v>36</v>
      </c>
      <c r="C550" s="3" t="s">
        <v>464</v>
      </c>
      <c r="D550" s="3" t="s">
        <v>465</v>
      </c>
      <c r="E550" s="3"/>
      <c r="F550" s="2" t="s">
        <v>467</v>
      </c>
      <c r="G550" s="9">
        <v>44802</v>
      </c>
      <c r="H550" s="2" t="s">
        <v>17</v>
      </c>
      <c r="I550" s="3" t="s">
        <v>330</v>
      </c>
      <c r="J550" s="3" t="s">
        <v>466</v>
      </c>
    </row>
    <row r="551" spans="1:10" ht="55.2" x14ac:dyDescent="0.25">
      <c r="A551" s="2">
        <f>SUBTOTAL(3,$C$3:C551)+0</f>
        <v>549</v>
      </c>
      <c r="B551" s="2" t="s">
        <v>36</v>
      </c>
      <c r="C551" s="3" t="s">
        <v>468</v>
      </c>
      <c r="D551" s="3" t="s">
        <v>469</v>
      </c>
      <c r="E551" s="3"/>
      <c r="F551" s="2" t="s">
        <v>471</v>
      </c>
      <c r="G551" s="9">
        <v>44802</v>
      </c>
      <c r="H551" s="2" t="s">
        <v>17</v>
      </c>
      <c r="I551" s="3" t="s">
        <v>330</v>
      </c>
      <c r="J551" s="3" t="s">
        <v>470</v>
      </c>
    </row>
    <row r="552" spans="1:10" ht="55.2" x14ac:dyDescent="0.25">
      <c r="A552" s="2">
        <f>SUBTOTAL(3,$C$3:C552)+0</f>
        <v>550</v>
      </c>
      <c r="B552" s="2" t="s">
        <v>36</v>
      </c>
      <c r="C552" s="3" t="s">
        <v>472</v>
      </c>
      <c r="D552" s="3" t="s">
        <v>473</v>
      </c>
      <c r="E552" s="3"/>
      <c r="F552" s="2" t="s">
        <v>475</v>
      </c>
      <c r="G552" s="9">
        <v>44802</v>
      </c>
      <c r="H552" s="2" t="s">
        <v>17</v>
      </c>
      <c r="I552" s="3" t="s">
        <v>330</v>
      </c>
      <c r="J552" s="3" t="s">
        <v>474</v>
      </c>
    </row>
    <row r="553" spans="1:10" ht="55.2" x14ac:dyDescent="0.25">
      <c r="A553" s="2">
        <f>SUBTOTAL(3,$C$3:C553)+0</f>
        <v>551</v>
      </c>
      <c r="B553" s="2" t="s">
        <v>36</v>
      </c>
      <c r="C553" s="3" t="s">
        <v>476</v>
      </c>
      <c r="D553" s="3" t="s">
        <v>477</v>
      </c>
      <c r="E553" s="3"/>
      <c r="F553" s="2" t="s">
        <v>479</v>
      </c>
      <c r="G553" s="9">
        <v>44802</v>
      </c>
      <c r="H553" s="2" t="s">
        <v>17</v>
      </c>
      <c r="I553" s="3" t="s">
        <v>330</v>
      </c>
      <c r="J553" s="3" t="s">
        <v>478</v>
      </c>
    </row>
    <row r="554" spans="1:10" ht="55.2" x14ac:dyDescent="0.25">
      <c r="A554" s="2">
        <f>SUBTOTAL(3,$C$3:C554)+0</f>
        <v>552</v>
      </c>
      <c r="B554" s="2" t="s">
        <v>36</v>
      </c>
      <c r="C554" s="3" t="s">
        <v>480</v>
      </c>
      <c r="D554" s="3" t="s">
        <v>481</v>
      </c>
      <c r="E554" s="3"/>
      <c r="F554" s="2" t="s">
        <v>483</v>
      </c>
      <c r="G554" s="9">
        <v>44802</v>
      </c>
      <c r="H554" s="2" t="s">
        <v>17</v>
      </c>
      <c r="I554" s="3" t="s">
        <v>330</v>
      </c>
      <c r="J554" s="3" t="s">
        <v>482</v>
      </c>
    </row>
    <row r="555" spans="1:10" ht="55.2" x14ac:dyDescent="0.25">
      <c r="A555" s="2">
        <f>SUBTOTAL(3,$C$3:C555)+0</f>
        <v>553</v>
      </c>
      <c r="B555" s="2" t="s">
        <v>36</v>
      </c>
      <c r="C555" s="3" t="s">
        <v>484</v>
      </c>
      <c r="D555" s="3" t="s">
        <v>485</v>
      </c>
      <c r="E555" s="3"/>
      <c r="F555" s="2" t="s">
        <v>487</v>
      </c>
      <c r="G555" s="9">
        <v>44802</v>
      </c>
      <c r="H555" s="2" t="s">
        <v>17</v>
      </c>
      <c r="I555" s="3" t="s">
        <v>330</v>
      </c>
      <c r="J555" s="3" t="s">
        <v>486</v>
      </c>
    </row>
    <row r="556" spans="1:10" ht="55.2" x14ac:dyDescent="0.25">
      <c r="A556" s="2">
        <f>SUBTOTAL(3,$C$3:C556)+0</f>
        <v>554</v>
      </c>
      <c r="B556" s="2" t="s">
        <v>36</v>
      </c>
      <c r="C556" s="3" t="s">
        <v>488</v>
      </c>
      <c r="D556" s="3" t="s">
        <v>489</v>
      </c>
      <c r="E556" s="3"/>
      <c r="F556" s="2" t="s">
        <v>491</v>
      </c>
      <c r="G556" s="9">
        <v>44802</v>
      </c>
      <c r="H556" s="2" t="s">
        <v>17</v>
      </c>
      <c r="I556" s="3" t="s">
        <v>330</v>
      </c>
      <c r="J556" s="3" t="s">
        <v>490</v>
      </c>
    </row>
    <row r="557" spans="1:10" ht="55.2" x14ac:dyDescent="0.25">
      <c r="A557" s="2">
        <f>SUBTOTAL(3,$C$3:C557)+0</f>
        <v>555</v>
      </c>
      <c r="B557" s="2" t="s">
        <v>36</v>
      </c>
      <c r="C557" s="3" t="s">
        <v>492</v>
      </c>
      <c r="D557" s="3" t="s">
        <v>493</v>
      </c>
      <c r="E557" s="3"/>
      <c r="F557" s="2" t="s">
        <v>495</v>
      </c>
      <c r="G557" s="9">
        <v>44802</v>
      </c>
      <c r="H557" s="2" t="s">
        <v>17</v>
      </c>
      <c r="I557" s="3" t="s">
        <v>330</v>
      </c>
      <c r="J557" s="3" t="s">
        <v>494</v>
      </c>
    </row>
    <row r="558" spans="1:10" ht="55.2" x14ac:dyDescent="0.25">
      <c r="A558" s="2">
        <f>SUBTOTAL(3,$C$3:C558)+0</f>
        <v>556</v>
      </c>
      <c r="B558" s="2" t="s">
        <v>36</v>
      </c>
      <c r="C558" s="3" t="s">
        <v>496</v>
      </c>
      <c r="D558" s="3" t="s">
        <v>497</v>
      </c>
      <c r="E558" s="3"/>
      <c r="F558" s="2" t="s">
        <v>499</v>
      </c>
      <c r="G558" s="9">
        <v>44802</v>
      </c>
      <c r="H558" s="2" t="s">
        <v>17</v>
      </c>
      <c r="I558" s="3" t="s">
        <v>330</v>
      </c>
      <c r="J558" s="3" t="s">
        <v>498</v>
      </c>
    </row>
    <row r="559" spans="1:10" ht="55.2" x14ac:dyDescent="0.25">
      <c r="A559" s="2">
        <f>SUBTOTAL(3,$C$3:C559)+0</f>
        <v>557</v>
      </c>
      <c r="B559" s="2" t="s">
        <v>36</v>
      </c>
      <c r="C559" s="3" t="s">
        <v>500</v>
      </c>
      <c r="D559" s="3" t="s">
        <v>501</v>
      </c>
      <c r="E559" s="3"/>
      <c r="F559" s="2" t="s">
        <v>503</v>
      </c>
      <c r="G559" s="9">
        <v>44802</v>
      </c>
      <c r="H559" s="2" t="s">
        <v>17</v>
      </c>
      <c r="I559" s="3" t="s">
        <v>330</v>
      </c>
      <c r="J559" s="3" t="s">
        <v>502</v>
      </c>
    </row>
    <row r="560" spans="1:10" ht="55.2" x14ac:dyDescent="0.25">
      <c r="A560" s="2">
        <f>SUBTOTAL(3,$C$3:C560)+0</f>
        <v>558</v>
      </c>
      <c r="B560" s="2" t="s">
        <v>36</v>
      </c>
      <c r="C560" s="3" t="s">
        <v>504</v>
      </c>
      <c r="D560" s="3" t="s">
        <v>505</v>
      </c>
      <c r="E560" s="3"/>
      <c r="F560" s="2" t="s">
        <v>507</v>
      </c>
      <c r="G560" s="9">
        <v>44802</v>
      </c>
      <c r="H560" s="2" t="s">
        <v>17</v>
      </c>
      <c r="I560" s="3" t="s">
        <v>330</v>
      </c>
      <c r="J560" s="3" t="s">
        <v>506</v>
      </c>
    </row>
    <row r="561" spans="1:10" ht="55.2" x14ac:dyDescent="0.25">
      <c r="A561" s="2">
        <f>SUBTOTAL(3,$C$3:C561)+0</f>
        <v>559</v>
      </c>
      <c r="B561" s="2" t="s">
        <v>36</v>
      </c>
      <c r="C561" s="3" t="s">
        <v>924</v>
      </c>
      <c r="D561" s="3" t="s">
        <v>925</v>
      </c>
      <c r="E561" s="3"/>
      <c r="F561" s="2" t="s">
        <v>927</v>
      </c>
      <c r="G561" s="9">
        <v>44799</v>
      </c>
      <c r="H561" s="2" t="s">
        <v>17</v>
      </c>
      <c r="I561" s="3" t="s">
        <v>330</v>
      </c>
      <c r="J561" s="3" t="s">
        <v>926</v>
      </c>
    </row>
    <row r="562" spans="1:10" ht="55.2" x14ac:dyDescent="0.25">
      <c r="A562" s="2">
        <f>SUBTOTAL(3,$C$3:C562)+0</f>
        <v>560</v>
      </c>
      <c r="B562" s="2" t="s">
        <v>36</v>
      </c>
      <c r="C562" s="3" t="s">
        <v>3046</v>
      </c>
      <c r="D562" s="3" t="s">
        <v>3047</v>
      </c>
      <c r="E562" s="3"/>
      <c r="F562" s="2" t="s">
        <v>3049</v>
      </c>
      <c r="G562" s="9">
        <v>44783</v>
      </c>
      <c r="H562" s="2" t="s">
        <v>17</v>
      </c>
      <c r="I562" s="3" t="s">
        <v>330</v>
      </c>
      <c r="J562" s="3" t="s">
        <v>3048</v>
      </c>
    </row>
    <row r="563" spans="1:10" ht="55.2" x14ac:dyDescent="0.25">
      <c r="A563" s="2">
        <f>SUBTOTAL(3,$C$3:C563)+0</f>
        <v>561</v>
      </c>
      <c r="B563" s="2" t="s">
        <v>36</v>
      </c>
      <c r="C563" s="3" t="s">
        <v>3050</v>
      </c>
      <c r="D563" s="3" t="s">
        <v>3051</v>
      </c>
      <c r="E563" s="3"/>
      <c r="F563" s="2" t="s">
        <v>3053</v>
      </c>
      <c r="G563" s="9">
        <v>44783</v>
      </c>
      <c r="H563" s="2" t="s">
        <v>17</v>
      </c>
      <c r="I563" s="3" t="s">
        <v>330</v>
      </c>
      <c r="J563" s="3" t="s">
        <v>3052</v>
      </c>
    </row>
    <row r="564" spans="1:10" ht="55.2" x14ac:dyDescent="0.25">
      <c r="A564" s="2">
        <f>SUBTOTAL(3,$C$3:C564)+0</f>
        <v>562</v>
      </c>
      <c r="B564" s="2" t="s">
        <v>36</v>
      </c>
      <c r="C564" s="3" t="s">
        <v>3054</v>
      </c>
      <c r="D564" s="3" t="s">
        <v>3055</v>
      </c>
      <c r="E564" s="3"/>
      <c r="F564" s="2" t="s">
        <v>3056</v>
      </c>
      <c r="G564" s="9">
        <v>44783</v>
      </c>
      <c r="H564" s="2" t="s">
        <v>17</v>
      </c>
      <c r="I564" s="3" t="s">
        <v>330</v>
      </c>
      <c r="J564" s="3" t="s">
        <v>988</v>
      </c>
    </row>
    <row r="565" spans="1:10" ht="55.2" x14ac:dyDescent="0.25">
      <c r="A565" s="2">
        <f>SUBTOTAL(3,$C$3:C565)+0</f>
        <v>563</v>
      </c>
      <c r="B565" s="2" t="s">
        <v>36</v>
      </c>
      <c r="C565" s="3" t="s">
        <v>3060</v>
      </c>
      <c r="D565" s="3" t="s">
        <v>3061</v>
      </c>
      <c r="E565" s="3"/>
      <c r="F565" s="2" t="s">
        <v>3063</v>
      </c>
      <c r="G565" s="9">
        <v>44783</v>
      </c>
      <c r="H565" s="2" t="s">
        <v>17</v>
      </c>
      <c r="I565" s="3" t="s">
        <v>330</v>
      </c>
      <c r="J565" s="3" t="s">
        <v>3062</v>
      </c>
    </row>
    <row r="566" spans="1:10" ht="55.2" x14ac:dyDescent="0.25">
      <c r="A566" s="2">
        <f>SUBTOTAL(3,$C$3:C566)+0</f>
        <v>564</v>
      </c>
      <c r="B566" s="2" t="s">
        <v>36</v>
      </c>
      <c r="C566" s="3" t="s">
        <v>3064</v>
      </c>
      <c r="D566" s="3" t="s">
        <v>3065</v>
      </c>
      <c r="E566" s="3"/>
      <c r="F566" s="2" t="s">
        <v>3067</v>
      </c>
      <c r="G566" s="9">
        <v>44783</v>
      </c>
      <c r="H566" s="2" t="s">
        <v>17</v>
      </c>
      <c r="I566" s="3" t="s">
        <v>330</v>
      </c>
      <c r="J566" s="3" t="s">
        <v>3066</v>
      </c>
    </row>
    <row r="567" spans="1:10" ht="55.2" x14ac:dyDescent="0.25">
      <c r="A567" s="2">
        <f>SUBTOTAL(3,$C$3:C567)+0</f>
        <v>565</v>
      </c>
      <c r="B567" s="2" t="s">
        <v>36</v>
      </c>
      <c r="C567" s="3" t="s">
        <v>3057</v>
      </c>
      <c r="D567" s="3" t="s">
        <v>1456</v>
      </c>
      <c r="E567" s="3"/>
      <c r="F567" s="2" t="s">
        <v>3059</v>
      </c>
      <c r="G567" s="9">
        <v>44783</v>
      </c>
      <c r="H567" s="2" t="s">
        <v>17</v>
      </c>
      <c r="I567" s="3" t="s">
        <v>330</v>
      </c>
      <c r="J567" s="3" t="s">
        <v>3058</v>
      </c>
    </row>
    <row r="568" spans="1:10" ht="55.2" x14ac:dyDescent="0.25">
      <c r="A568" s="2">
        <f>SUBTOTAL(3,$C$3:C568)+0</f>
        <v>566</v>
      </c>
      <c r="B568" s="2" t="s">
        <v>36</v>
      </c>
      <c r="C568" s="3" t="s">
        <v>3068</v>
      </c>
      <c r="D568" s="3" t="s">
        <v>3069</v>
      </c>
      <c r="E568" s="3"/>
      <c r="F568" s="2" t="s">
        <v>3071</v>
      </c>
      <c r="G568" s="9">
        <v>44783</v>
      </c>
      <c r="H568" s="2" t="s">
        <v>17</v>
      </c>
      <c r="I568" s="3" t="s">
        <v>330</v>
      </c>
      <c r="J568" s="3" t="s">
        <v>3070</v>
      </c>
    </row>
    <row r="569" spans="1:10" ht="55.2" x14ac:dyDescent="0.25">
      <c r="A569" s="2">
        <f>SUBTOTAL(3,$C$3:C569)+0</f>
        <v>567</v>
      </c>
      <c r="B569" s="2" t="s">
        <v>36</v>
      </c>
      <c r="C569" s="3" t="s">
        <v>938</v>
      </c>
      <c r="D569" s="3" t="s">
        <v>939</v>
      </c>
      <c r="E569" s="3"/>
      <c r="F569" s="2" t="s">
        <v>940</v>
      </c>
      <c r="G569" s="9">
        <v>44768</v>
      </c>
      <c r="H569" s="2" t="s">
        <v>933</v>
      </c>
      <c r="I569" s="3" t="s">
        <v>330</v>
      </c>
      <c r="J569" s="3" t="s">
        <v>938</v>
      </c>
    </row>
    <row r="570" spans="1:10" ht="55.2" x14ac:dyDescent="0.25">
      <c r="A570" s="2">
        <f>SUBTOTAL(3,$C$3:C570)+0</f>
        <v>568</v>
      </c>
      <c r="B570" s="2" t="s">
        <v>36</v>
      </c>
      <c r="C570" s="3" t="s">
        <v>941</v>
      </c>
      <c r="D570" s="3" t="s">
        <v>942</v>
      </c>
      <c r="E570" s="3"/>
      <c r="F570" s="2" t="s">
        <v>944</v>
      </c>
      <c r="G570" s="9">
        <v>44768</v>
      </c>
      <c r="H570" s="2" t="s">
        <v>933</v>
      </c>
      <c r="I570" s="3" t="s">
        <v>330</v>
      </c>
      <c r="J570" s="3" t="s">
        <v>943</v>
      </c>
    </row>
    <row r="571" spans="1:10" ht="55.2" x14ac:dyDescent="0.25">
      <c r="A571" s="2">
        <f>SUBTOTAL(3,$C$3:C571)+0</f>
        <v>569</v>
      </c>
      <c r="B571" s="2" t="s">
        <v>36</v>
      </c>
      <c r="C571" s="3" t="s">
        <v>945</v>
      </c>
      <c r="D571" s="3" t="s">
        <v>946</v>
      </c>
      <c r="E571" s="3"/>
      <c r="F571" s="2" t="s">
        <v>948</v>
      </c>
      <c r="G571" s="9">
        <v>44768</v>
      </c>
      <c r="H571" s="2" t="s">
        <v>17</v>
      </c>
      <c r="I571" s="3" t="s">
        <v>330</v>
      </c>
      <c r="J571" s="3" t="s">
        <v>947</v>
      </c>
    </row>
    <row r="572" spans="1:10" ht="55.2" x14ac:dyDescent="0.25">
      <c r="A572" s="2">
        <f>SUBTOTAL(3,$C$3:C572)+0</f>
        <v>570</v>
      </c>
      <c r="B572" s="2" t="s">
        <v>36</v>
      </c>
      <c r="C572" s="3" t="s">
        <v>949</v>
      </c>
      <c r="D572" s="3" t="s">
        <v>950</v>
      </c>
      <c r="E572" s="3"/>
      <c r="F572" s="2" t="s">
        <v>952</v>
      </c>
      <c r="G572" s="9">
        <v>44768</v>
      </c>
      <c r="H572" s="2" t="s">
        <v>933</v>
      </c>
      <c r="I572" s="3" t="s">
        <v>330</v>
      </c>
      <c r="J572" s="3" t="s">
        <v>951</v>
      </c>
    </row>
    <row r="573" spans="1:10" ht="55.2" x14ac:dyDescent="0.25">
      <c r="A573" s="2">
        <f>SUBTOTAL(3,$C$3:C573)+0</f>
        <v>571</v>
      </c>
      <c r="B573" s="2" t="s">
        <v>36</v>
      </c>
      <c r="C573" s="3" t="s">
        <v>953</v>
      </c>
      <c r="D573" s="3" t="s">
        <v>954</v>
      </c>
      <c r="E573" s="3"/>
      <c r="F573" s="2" t="s">
        <v>956</v>
      </c>
      <c r="G573" s="9">
        <v>44768</v>
      </c>
      <c r="H573" s="2" t="s">
        <v>17</v>
      </c>
      <c r="I573" s="3" t="s">
        <v>330</v>
      </c>
      <c r="J573" s="3" t="s">
        <v>955</v>
      </c>
    </row>
    <row r="574" spans="1:10" ht="55.2" x14ac:dyDescent="0.25">
      <c r="A574" s="2">
        <f>SUBTOTAL(3,$C$3:C574)+0</f>
        <v>572</v>
      </c>
      <c r="B574" s="2" t="s">
        <v>36</v>
      </c>
      <c r="C574" s="3" t="s">
        <v>960</v>
      </c>
      <c r="D574" s="3" t="s">
        <v>961</v>
      </c>
      <c r="E574" s="3"/>
      <c r="F574" s="2" t="s">
        <v>962</v>
      </c>
      <c r="G574" s="9">
        <v>44768</v>
      </c>
      <c r="H574" s="2" t="s">
        <v>933</v>
      </c>
      <c r="I574" s="3" t="s">
        <v>330</v>
      </c>
      <c r="J574" s="3" t="s">
        <v>361</v>
      </c>
    </row>
    <row r="575" spans="1:10" ht="55.2" x14ac:dyDescent="0.25">
      <c r="A575" s="2">
        <f>SUBTOTAL(3,$C$3:C575)+0</f>
        <v>573</v>
      </c>
      <c r="B575" s="2" t="s">
        <v>36</v>
      </c>
      <c r="C575" s="3" t="s">
        <v>288</v>
      </c>
      <c r="D575" s="3" t="s">
        <v>957</v>
      </c>
      <c r="E575" s="3"/>
      <c r="F575" s="2" t="s">
        <v>959</v>
      </c>
      <c r="G575" s="9">
        <v>44768</v>
      </c>
      <c r="H575" s="2" t="s">
        <v>17</v>
      </c>
      <c r="I575" s="3" t="s">
        <v>330</v>
      </c>
      <c r="J575" s="3" t="s">
        <v>958</v>
      </c>
    </row>
    <row r="576" spans="1:10" ht="55.2" x14ac:dyDescent="0.25">
      <c r="A576" s="2">
        <f>SUBTOTAL(3,$C$3:C576)+0</f>
        <v>574</v>
      </c>
      <c r="B576" s="2" t="s">
        <v>36</v>
      </c>
      <c r="C576" s="3" t="s">
        <v>2289</v>
      </c>
      <c r="D576" s="3" t="s">
        <v>2290</v>
      </c>
      <c r="E576" s="3"/>
      <c r="F576" s="2" t="s">
        <v>2292</v>
      </c>
      <c r="G576" s="9">
        <v>44760</v>
      </c>
      <c r="H576" s="2" t="s">
        <v>933</v>
      </c>
      <c r="I576" s="3" t="s">
        <v>330</v>
      </c>
      <c r="J576" s="3" t="s">
        <v>2291</v>
      </c>
    </row>
    <row r="577" spans="1:10" ht="55.2" x14ac:dyDescent="0.25">
      <c r="A577" s="2">
        <f>SUBTOTAL(3,$C$3:C577)+0</f>
        <v>575</v>
      </c>
      <c r="B577" s="2" t="s">
        <v>36</v>
      </c>
      <c r="C577" s="3" t="s">
        <v>774</v>
      </c>
      <c r="D577" s="3" t="s">
        <v>775</v>
      </c>
      <c r="E577" s="3"/>
      <c r="F577" s="2" t="s">
        <v>777</v>
      </c>
      <c r="G577" s="9">
        <v>44739</v>
      </c>
      <c r="H577" s="2" t="s">
        <v>17</v>
      </c>
      <c r="I577" s="3" t="s">
        <v>330</v>
      </c>
      <c r="J577" s="3" t="s">
        <v>776</v>
      </c>
    </row>
    <row r="578" spans="1:10" ht="55.2" x14ac:dyDescent="0.25">
      <c r="A578" s="2">
        <f>SUBTOTAL(3,$C$3:C578)+0</f>
        <v>576</v>
      </c>
      <c r="B578" s="2" t="s">
        <v>36</v>
      </c>
      <c r="C578" s="3" t="s">
        <v>778</v>
      </c>
      <c r="D578" s="3" t="s">
        <v>779</v>
      </c>
      <c r="E578" s="3"/>
      <c r="F578" s="2" t="s">
        <v>781</v>
      </c>
      <c r="G578" s="9">
        <v>44739</v>
      </c>
      <c r="H578" s="2" t="s">
        <v>17</v>
      </c>
      <c r="I578" s="3" t="s">
        <v>330</v>
      </c>
      <c r="J578" s="3" t="s">
        <v>780</v>
      </c>
    </row>
    <row r="579" spans="1:10" ht="55.2" x14ac:dyDescent="0.25">
      <c r="A579" s="2">
        <f>SUBTOTAL(3,$C$3:C579)+0</f>
        <v>577</v>
      </c>
      <c r="B579" s="2" t="s">
        <v>36</v>
      </c>
      <c r="C579" s="3" t="s">
        <v>782</v>
      </c>
      <c r="D579" s="3" t="s">
        <v>783</v>
      </c>
      <c r="E579" s="3"/>
      <c r="F579" s="2" t="s">
        <v>785</v>
      </c>
      <c r="G579" s="9">
        <v>44739</v>
      </c>
      <c r="H579" s="2" t="s">
        <v>17</v>
      </c>
      <c r="I579" s="3" t="s">
        <v>330</v>
      </c>
      <c r="J579" s="3" t="s">
        <v>784</v>
      </c>
    </row>
    <row r="580" spans="1:10" ht="55.2" x14ac:dyDescent="0.25">
      <c r="A580" s="2">
        <f>SUBTOTAL(3,$C$3:C580)+0</f>
        <v>578</v>
      </c>
      <c r="B580" s="2" t="s">
        <v>36</v>
      </c>
      <c r="C580" s="3" t="s">
        <v>786</v>
      </c>
      <c r="D580" s="3" t="s">
        <v>787</v>
      </c>
      <c r="E580" s="3"/>
      <c r="F580" s="2" t="s">
        <v>789</v>
      </c>
      <c r="G580" s="9">
        <v>44739</v>
      </c>
      <c r="H580" s="2" t="s">
        <v>17</v>
      </c>
      <c r="I580" s="3" t="s">
        <v>330</v>
      </c>
      <c r="J580" s="3" t="s">
        <v>788</v>
      </c>
    </row>
    <row r="581" spans="1:10" ht="55.2" x14ac:dyDescent="0.25">
      <c r="A581" s="2">
        <f>SUBTOTAL(3,$C$3:C581)+0</f>
        <v>579</v>
      </c>
      <c r="B581" s="2" t="s">
        <v>36</v>
      </c>
      <c r="C581" s="3" t="s">
        <v>790</v>
      </c>
      <c r="D581" s="3" t="s">
        <v>791</v>
      </c>
      <c r="E581" s="3"/>
      <c r="F581" s="2" t="s">
        <v>793</v>
      </c>
      <c r="G581" s="9">
        <v>44739</v>
      </c>
      <c r="H581" s="2" t="s">
        <v>17</v>
      </c>
      <c r="I581" s="3" t="s">
        <v>330</v>
      </c>
      <c r="J581" s="3" t="s">
        <v>792</v>
      </c>
    </row>
    <row r="582" spans="1:10" ht="55.2" x14ac:dyDescent="0.25">
      <c r="A582" s="2">
        <f>SUBTOTAL(3,$C$3:C582)+0</f>
        <v>580</v>
      </c>
      <c r="B582" s="2" t="s">
        <v>36</v>
      </c>
      <c r="C582" s="3" t="s">
        <v>794</v>
      </c>
      <c r="D582" s="3" t="s">
        <v>795</v>
      </c>
      <c r="E582" s="3"/>
      <c r="F582" s="2" t="s">
        <v>797</v>
      </c>
      <c r="G582" s="9">
        <v>44739</v>
      </c>
      <c r="H582" s="2" t="s">
        <v>17</v>
      </c>
      <c r="I582" s="3" t="s">
        <v>330</v>
      </c>
      <c r="J582" s="3" t="s">
        <v>796</v>
      </c>
    </row>
    <row r="583" spans="1:10" ht="55.2" x14ac:dyDescent="0.25">
      <c r="A583" s="2">
        <f>SUBTOTAL(3,$C$3:C583)+0</f>
        <v>581</v>
      </c>
      <c r="B583" s="2" t="s">
        <v>36</v>
      </c>
      <c r="C583" s="3" t="s">
        <v>798</v>
      </c>
      <c r="D583" s="3" t="s">
        <v>799</v>
      </c>
      <c r="E583" s="3"/>
      <c r="F583" s="2" t="s">
        <v>801</v>
      </c>
      <c r="G583" s="9">
        <v>44739</v>
      </c>
      <c r="H583" s="2" t="s">
        <v>17</v>
      </c>
      <c r="I583" s="3" t="s">
        <v>330</v>
      </c>
      <c r="J583" s="3" t="s">
        <v>800</v>
      </c>
    </row>
    <row r="584" spans="1:10" ht="55.2" x14ac:dyDescent="0.25">
      <c r="A584" s="2">
        <f>SUBTOTAL(3,$C$3:C584)+0</f>
        <v>582</v>
      </c>
      <c r="B584" s="2" t="s">
        <v>36</v>
      </c>
      <c r="C584" s="3" t="s">
        <v>802</v>
      </c>
      <c r="D584" s="3" t="s">
        <v>803</v>
      </c>
      <c r="E584" s="3"/>
      <c r="F584" s="2" t="s">
        <v>805</v>
      </c>
      <c r="G584" s="9">
        <v>44739</v>
      </c>
      <c r="H584" s="2" t="s">
        <v>17</v>
      </c>
      <c r="I584" s="3" t="s">
        <v>330</v>
      </c>
      <c r="J584" s="3" t="s">
        <v>804</v>
      </c>
    </row>
    <row r="585" spans="1:10" ht="55.2" x14ac:dyDescent="0.25">
      <c r="A585" s="2">
        <f>SUBTOTAL(3,$C$3:C585)+0</f>
        <v>583</v>
      </c>
      <c r="B585" s="2" t="s">
        <v>36</v>
      </c>
      <c r="C585" s="3" t="s">
        <v>806</v>
      </c>
      <c r="D585" s="3" t="s">
        <v>807</v>
      </c>
      <c r="E585" s="3"/>
      <c r="F585" s="2" t="s">
        <v>809</v>
      </c>
      <c r="G585" s="9">
        <v>44739</v>
      </c>
      <c r="H585" s="2" t="s">
        <v>17</v>
      </c>
      <c r="I585" s="3" t="s">
        <v>330</v>
      </c>
      <c r="J585" s="3" t="s">
        <v>808</v>
      </c>
    </row>
    <row r="586" spans="1:10" ht="55.2" x14ac:dyDescent="0.25">
      <c r="A586" s="2">
        <f>SUBTOTAL(3,$C$3:C586)+0</f>
        <v>584</v>
      </c>
      <c r="B586" s="2" t="s">
        <v>36</v>
      </c>
      <c r="C586" s="3" t="s">
        <v>810</v>
      </c>
      <c r="D586" s="3" t="s">
        <v>811</v>
      </c>
      <c r="E586" s="3"/>
      <c r="F586" s="2" t="s">
        <v>813</v>
      </c>
      <c r="G586" s="9">
        <v>44739</v>
      </c>
      <c r="H586" s="2" t="s">
        <v>17</v>
      </c>
      <c r="I586" s="3" t="s">
        <v>330</v>
      </c>
      <c r="J586" s="3" t="s">
        <v>812</v>
      </c>
    </row>
    <row r="587" spans="1:10" ht="55.2" x14ac:dyDescent="0.25">
      <c r="A587" s="2">
        <f>SUBTOTAL(3,$C$3:C587)+0</f>
        <v>585</v>
      </c>
      <c r="B587" s="2" t="s">
        <v>36</v>
      </c>
      <c r="C587" s="3" t="s">
        <v>3093</v>
      </c>
      <c r="D587" s="3" t="s">
        <v>1918</v>
      </c>
      <c r="E587" s="3"/>
      <c r="F587" s="2" t="s">
        <v>3095</v>
      </c>
      <c r="G587" s="9">
        <v>44722</v>
      </c>
      <c r="H587" s="2" t="s">
        <v>17</v>
      </c>
      <c r="I587" s="3" t="s">
        <v>330</v>
      </c>
      <c r="J587" s="3" t="s">
        <v>3094</v>
      </c>
    </row>
    <row r="588" spans="1:10" ht="55.2" x14ac:dyDescent="0.25">
      <c r="A588" s="2">
        <f>SUBTOTAL(3,$C$3:C588)+0</f>
        <v>586</v>
      </c>
      <c r="B588" s="2" t="s">
        <v>36</v>
      </c>
      <c r="C588" s="3" t="s">
        <v>3096</v>
      </c>
      <c r="D588" s="3" t="s">
        <v>3097</v>
      </c>
      <c r="E588" s="3"/>
      <c r="F588" s="2" t="s">
        <v>3098</v>
      </c>
      <c r="G588" s="9">
        <v>44722</v>
      </c>
      <c r="H588" s="2" t="s">
        <v>17</v>
      </c>
      <c r="I588" s="3" t="s">
        <v>330</v>
      </c>
      <c r="J588" s="3" t="s">
        <v>620</v>
      </c>
    </row>
    <row r="589" spans="1:10" ht="55.2" x14ac:dyDescent="0.25">
      <c r="A589" s="2">
        <f>SUBTOTAL(3,$C$3:C589)+0</f>
        <v>587</v>
      </c>
      <c r="B589" s="2" t="s">
        <v>36</v>
      </c>
      <c r="C589" s="3" t="s">
        <v>3099</v>
      </c>
      <c r="D589" s="3" t="s">
        <v>1918</v>
      </c>
      <c r="E589" s="3"/>
      <c r="F589" s="2" t="s">
        <v>3101</v>
      </c>
      <c r="G589" s="9">
        <v>44722</v>
      </c>
      <c r="H589" s="2" t="s">
        <v>17</v>
      </c>
      <c r="I589" s="3" t="s">
        <v>330</v>
      </c>
      <c r="J589" s="3" t="s">
        <v>3100</v>
      </c>
    </row>
    <row r="590" spans="1:10" ht="55.2" x14ac:dyDescent="0.25">
      <c r="A590" s="2">
        <f>SUBTOTAL(3,$C$3:C590)+0</f>
        <v>588</v>
      </c>
      <c r="B590" s="2" t="s">
        <v>36</v>
      </c>
      <c r="C590" s="3" t="s">
        <v>3102</v>
      </c>
      <c r="D590" s="3" t="s">
        <v>3103</v>
      </c>
      <c r="E590" s="3"/>
      <c r="F590" s="2" t="s">
        <v>3105</v>
      </c>
      <c r="G590" s="9">
        <v>44722</v>
      </c>
      <c r="H590" s="2" t="s">
        <v>17</v>
      </c>
      <c r="I590" s="3" t="s">
        <v>3088</v>
      </c>
      <c r="J590" s="3" t="s">
        <v>3104</v>
      </c>
    </row>
    <row r="591" spans="1:10" ht="55.2" x14ac:dyDescent="0.25">
      <c r="A591" s="2">
        <f>SUBTOTAL(3,$C$3:C591)+0</f>
        <v>589</v>
      </c>
      <c r="B591" s="2" t="s">
        <v>36</v>
      </c>
      <c r="C591" s="3" t="s">
        <v>3117</v>
      </c>
      <c r="D591" s="3" t="s">
        <v>3118</v>
      </c>
      <c r="E591" s="3"/>
      <c r="F591" s="2" t="s">
        <v>3120</v>
      </c>
      <c r="G591" s="9">
        <v>44722</v>
      </c>
      <c r="H591" s="2" t="s">
        <v>17</v>
      </c>
      <c r="I591" s="3" t="s">
        <v>330</v>
      </c>
      <c r="J591" s="3" t="s">
        <v>3119</v>
      </c>
    </row>
    <row r="592" spans="1:10" ht="55.2" x14ac:dyDescent="0.25">
      <c r="A592" s="2">
        <f>SUBTOTAL(3,$C$3:C592)+0</f>
        <v>590</v>
      </c>
      <c r="B592" s="2" t="s">
        <v>36</v>
      </c>
      <c r="C592" s="3" t="s">
        <v>3121</v>
      </c>
      <c r="D592" s="3" t="s">
        <v>3122</v>
      </c>
      <c r="E592" s="3"/>
      <c r="F592" s="2" t="s">
        <v>3124</v>
      </c>
      <c r="G592" s="9">
        <v>44722</v>
      </c>
      <c r="H592" s="2" t="s">
        <v>17</v>
      </c>
      <c r="I592" s="3" t="s">
        <v>330</v>
      </c>
      <c r="J592" s="3" t="s">
        <v>3123</v>
      </c>
    </row>
    <row r="593" spans="1:10" ht="55.2" x14ac:dyDescent="0.25">
      <c r="A593" s="2">
        <f>SUBTOTAL(3,$C$3:C593)+0</f>
        <v>591</v>
      </c>
      <c r="B593" s="2" t="s">
        <v>36</v>
      </c>
      <c r="C593" s="3" t="s">
        <v>3125</v>
      </c>
      <c r="D593" s="3" t="s">
        <v>3126</v>
      </c>
      <c r="E593" s="3"/>
      <c r="F593" s="2" t="s">
        <v>3128</v>
      </c>
      <c r="G593" s="9">
        <v>44722</v>
      </c>
      <c r="H593" s="2" t="s">
        <v>17</v>
      </c>
      <c r="I593" s="3" t="s">
        <v>330</v>
      </c>
      <c r="J593" s="3" t="s">
        <v>3127</v>
      </c>
    </row>
    <row r="594" spans="1:10" ht="55.2" x14ac:dyDescent="0.25">
      <c r="A594" s="2">
        <f>SUBTOTAL(3,$C$3:C594)+0</f>
        <v>592</v>
      </c>
      <c r="B594" s="2" t="s">
        <v>36</v>
      </c>
      <c r="C594" s="3" t="s">
        <v>3129</v>
      </c>
      <c r="D594" s="3" t="s">
        <v>3122</v>
      </c>
      <c r="E594" s="3"/>
      <c r="F594" s="2" t="s">
        <v>3130</v>
      </c>
      <c r="G594" s="9">
        <v>44722</v>
      </c>
      <c r="H594" s="2" t="s">
        <v>17</v>
      </c>
      <c r="I594" s="3" t="s">
        <v>330</v>
      </c>
      <c r="J594" s="3" t="s">
        <v>1108</v>
      </c>
    </row>
    <row r="595" spans="1:10" ht="55.2" x14ac:dyDescent="0.25">
      <c r="A595" s="2">
        <f>SUBTOTAL(3,$C$3:C595)+0</f>
        <v>593</v>
      </c>
      <c r="B595" s="2" t="s">
        <v>36</v>
      </c>
      <c r="C595" s="3" t="s">
        <v>3106</v>
      </c>
      <c r="D595" s="3" t="s">
        <v>3107</v>
      </c>
      <c r="E595" s="3"/>
      <c r="F595" s="2" t="s">
        <v>3109</v>
      </c>
      <c r="G595" s="9">
        <v>44722</v>
      </c>
      <c r="H595" s="2" t="s">
        <v>17</v>
      </c>
      <c r="I595" s="3" t="s">
        <v>330</v>
      </c>
      <c r="J595" s="3" t="s">
        <v>3108</v>
      </c>
    </row>
    <row r="596" spans="1:10" ht="55.2" x14ac:dyDescent="0.25">
      <c r="A596" s="2">
        <f>SUBTOTAL(3,$C$3:C596)+0</f>
        <v>594</v>
      </c>
      <c r="B596" s="2" t="s">
        <v>36</v>
      </c>
      <c r="C596" s="3" t="s">
        <v>3106</v>
      </c>
      <c r="D596" s="3" t="s">
        <v>3110</v>
      </c>
      <c r="E596" s="3"/>
      <c r="F596" s="2" t="s">
        <v>3112</v>
      </c>
      <c r="G596" s="9">
        <v>44722</v>
      </c>
      <c r="H596" s="2" t="s">
        <v>17</v>
      </c>
      <c r="I596" s="3" t="s">
        <v>330</v>
      </c>
      <c r="J596" s="3" t="s">
        <v>3111</v>
      </c>
    </row>
    <row r="597" spans="1:10" ht="55.2" x14ac:dyDescent="0.25">
      <c r="A597" s="2">
        <f>SUBTOTAL(3,$C$3:C597)+0</f>
        <v>595</v>
      </c>
      <c r="B597" s="2" t="s">
        <v>36</v>
      </c>
      <c r="C597" s="3" t="s">
        <v>3113</v>
      </c>
      <c r="D597" s="3" t="s">
        <v>3114</v>
      </c>
      <c r="E597" s="3"/>
      <c r="F597" s="2" t="s">
        <v>3116</v>
      </c>
      <c r="G597" s="9">
        <v>44722</v>
      </c>
      <c r="H597" s="2" t="s">
        <v>17</v>
      </c>
      <c r="I597" s="3" t="s">
        <v>330</v>
      </c>
      <c r="J597" s="3" t="s">
        <v>3115</v>
      </c>
    </row>
    <row r="598" spans="1:10" ht="55.2" x14ac:dyDescent="0.25">
      <c r="A598" s="2">
        <f>SUBTOTAL(3,$C$3:C598)+0</f>
        <v>596</v>
      </c>
      <c r="B598" s="2" t="s">
        <v>36</v>
      </c>
      <c r="C598" s="3" t="s">
        <v>1233</v>
      </c>
      <c r="D598" s="3" t="s">
        <v>1234</v>
      </c>
      <c r="E598" s="3"/>
      <c r="F598" s="2" t="s">
        <v>1236</v>
      </c>
      <c r="G598" s="9">
        <v>44705</v>
      </c>
      <c r="H598" s="2" t="s">
        <v>17</v>
      </c>
      <c r="I598" s="3" t="s">
        <v>1116</v>
      </c>
      <c r="J598" s="3" t="s">
        <v>1235</v>
      </c>
    </row>
    <row r="599" spans="1:10" ht="55.2" x14ac:dyDescent="0.25">
      <c r="A599" s="2">
        <f>SUBTOTAL(3,$C$3:C599)+0</f>
        <v>597</v>
      </c>
      <c r="B599" s="2" t="s">
        <v>36</v>
      </c>
      <c r="C599" s="3" t="s">
        <v>1237</v>
      </c>
      <c r="D599" s="3" t="s">
        <v>1238</v>
      </c>
      <c r="E599" s="3"/>
      <c r="F599" s="2" t="s">
        <v>1240</v>
      </c>
      <c r="G599" s="9">
        <v>44705</v>
      </c>
      <c r="H599" s="2" t="s">
        <v>17</v>
      </c>
      <c r="I599" s="3" t="s">
        <v>1116</v>
      </c>
      <c r="J599" s="3" t="s">
        <v>1239</v>
      </c>
    </row>
    <row r="600" spans="1:10" ht="55.2" x14ac:dyDescent="0.25">
      <c r="A600" s="2">
        <f>SUBTOTAL(3,$C$3:C600)+0</f>
        <v>598</v>
      </c>
      <c r="B600" s="2" t="s">
        <v>36</v>
      </c>
      <c r="C600" s="3" t="s">
        <v>1229</v>
      </c>
      <c r="D600" s="3" t="s">
        <v>1230</v>
      </c>
      <c r="E600" s="3"/>
      <c r="F600" s="2" t="s">
        <v>1232</v>
      </c>
      <c r="G600" s="9">
        <v>44705</v>
      </c>
      <c r="H600" s="2" t="s">
        <v>17</v>
      </c>
      <c r="I600" s="3" t="s">
        <v>1116</v>
      </c>
      <c r="J600" s="3" t="s">
        <v>1231</v>
      </c>
    </row>
    <row r="601" spans="1:10" ht="55.2" x14ac:dyDescent="0.25">
      <c r="A601" s="2">
        <f>SUBTOTAL(3,$C$3:C601)+0</f>
        <v>599</v>
      </c>
      <c r="B601" s="2" t="s">
        <v>36</v>
      </c>
      <c r="C601" s="3" t="s">
        <v>1241</v>
      </c>
      <c r="D601" s="3" t="s">
        <v>1242</v>
      </c>
      <c r="E601" s="3"/>
      <c r="F601" s="2" t="s">
        <v>1244</v>
      </c>
      <c r="G601" s="9">
        <v>44705</v>
      </c>
      <c r="H601" s="2" t="s">
        <v>17</v>
      </c>
      <c r="I601" s="3" t="s">
        <v>1116</v>
      </c>
      <c r="J601" s="3" t="s">
        <v>1243</v>
      </c>
    </row>
    <row r="602" spans="1:10" ht="69" x14ac:dyDescent="0.25">
      <c r="A602" s="2">
        <f>SUBTOTAL(3,$C$3:C602)+0</f>
        <v>600</v>
      </c>
      <c r="B602" s="2" t="s">
        <v>36</v>
      </c>
      <c r="C602" s="3" t="s">
        <v>2300</v>
      </c>
      <c r="D602" s="3" t="s">
        <v>2301</v>
      </c>
      <c r="E602" s="3"/>
      <c r="F602" s="2" t="s">
        <v>2303</v>
      </c>
      <c r="G602" s="9">
        <v>44699</v>
      </c>
      <c r="H602" s="2" t="s">
        <v>17</v>
      </c>
      <c r="I602" s="3" t="s">
        <v>1116</v>
      </c>
      <c r="J602" s="3" t="s">
        <v>2302</v>
      </c>
    </row>
    <row r="603" spans="1:10" ht="55.2" x14ac:dyDescent="0.25">
      <c r="A603" s="2">
        <f>SUBTOTAL(3,$C$3:C603)+0</f>
        <v>601</v>
      </c>
      <c r="B603" s="2" t="s">
        <v>36</v>
      </c>
      <c r="C603" s="3" t="s">
        <v>1672</v>
      </c>
      <c r="D603" s="3" t="s">
        <v>2297</v>
      </c>
      <c r="E603" s="3"/>
      <c r="F603" s="2" t="s">
        <v>2299</v>
      </c>
      <c r="G603" s="9">
        <v>44699</v>
      </c>
      <c r="H603" s="2" t="s">
        <v>17</v>
      </c>
      <c r="I603" s="3" t="s">
        <v>1116</v>
      </c>
      <c r="J603" s="3" t="s">
        <v>2298</v>
      </c>
    </row>
    <row r="604" spans="1:10" ht="55.2" x14ac:dyDescent="0.25">
      <c r="A604" s="2">
        <f>SUBTOTAL(3,$C$3:C604)+0</f>
        <v>602</v>
      </c>
      <c r="B604" s="2" t="s">
        <v>36</v>
      </c>
      <c r="C604" s="3" t="s">
        <v>1126</v>
      </c>
      <c r="D604" s="3" t="s">
        <v>1127</v>
      </c>
      <c r="E604" s="3"/>
      <c r="F604" s="2" t="s">
        <v>1129</v>
      </c>
      <c r="G604" s="9">
        <v>44676</v>
      </c>
      <c r="H604" s="2" t="s">
        <v>17</v>
      </c>
      <c r="I604" s="3" t="s">
        <v>1116</v>
      </c>
      <c r="J604" s="3" t="s">
        <v>1128</v>
      </c>
    </row>
    <row r="605" spans="1:10" ht="69" x14ac:dyDescent="0.25">
      <c r="A605" s="2">
        <f>SUBTOTAL(3,$C$3:C605)+0</f>
        <v>603</v>
      </c>
      <c r="B605" s="2" t="s">
        <v>36</v>
      </c>
      <c r="C605" s="3" t="s">
        <v>1114</v>
      </c>
      <c r="D605" s="3" t="s">
        <v>1115</v>
      </c>
      <c r="E605" s="3"/>
      <c r="F605" s="2" t="s">
        <v>1117</v>
      </c>
      <c r="G605" s="9">
        <v>44676</v>
      </c>
      <c r="H605" s="2" t="s">
        <v>17</v>
      </c>
      <c r="I605" s="3" t="s">
        <v>1116</v>
      </c>
      <c r="J605" s="3" t="s">
        <v>102</v>
      </c>
    </row>
    <row r="606" spans="1:10" ht="69" x14ac:dyDescent="0.25">
      <c r="A606" s="2">
        <f>SUBTOTAL(3,$C$3:C606)+0</f>
        <v>604</v>
      </c>
      <c r="B606" s="2" t="s">
        <v>36</v>
      </c>
      <c r="C606" s="3" t="s">
        <v>1118</v>
      </c>
      <c r="D606" s="3" t="s">
        <v>1119</v>
      </c>
      <c r="E606" s="3"/>
      <c r="F606" s="2" t="s">
        <v>1121</v>
      </c>
      <c r="G606" s="9">
        <v>44676</v>
      </c>
      <c r="H606" s="2" t="s">
        <v>17</v>
      </c>
      <c r="I606" s="3" t="s">
        <v>1116</v>
      </c>
      <c r="J606" s="3" t="s">
        <v>1120</v>
      </c>
    </row>
    <row r="607" spans="1:10" ht="69" x14ac:dyDescent="0.25">
      <c r="A607" s="2">
        <f>SUBTOTAL(3,$C$3:C607)+0</f>
        <v>605</v>
      </c>
      <c r="B607" s="2" t="s">
        <v>36</v>
      </c>
      <c r="C607" s="3" t="s">
        <v>1122</v>
      </c>
      <c r="D607" s="3" t="s">
        <v>1123</v>
      </c>
      <c r="E607" s="3"/>
      <c r="F607" s="2" t="s">
        <v>1125</v>
      </c>
      <c r="G607" s="9">
        <v>44676</v>
      </c>
      <c r="H607" s="2" t="s">
        <v>17</v>
      </c>
      <c r="I607" s="3" t="s">
        <v>1116</v>
      </c>
      <c r="J607" s="3" t="s">
        <v>1124</v>
      </c>
    </row>
    <row r="608" spans="1:10" ht="55.2" x14ac:dyDescent="0.25">
      <c r="A608" s="2">
        <f>SUBTOTAL(3,$C$3:C608)+0</f>
        <v>606</v>
      </c>
      <c r="B608" s="2" t="s">
        <v>36</v>
      </c>
      <c r="C608" s="3" t="s">
        <v>1130</v>
      </c>
      <c r="D608" s="3" t="s">
        <v>1127</v>
      </c>
      <c r="E608" s="3"/>
      <c r="F608" s="2" t="s">
        <v>1132</v>
      </c>
      <c r="G608" s="9">
        <v>44676</v>
      </c>
      <c r="H608" s="2" t="s">
        <v>17</v>
      </c>
      <c r="I608" s="3" t="s">
        <v>1116</v>
      </c>
      <c r="J608" s="3" t="s">
        <v>1131</v>
      </c>
    </row>
    <row r="609" spans="1:10" ht="69" x14ac:dyDescent="0.25">
      <c r="A609" s="2">
        <f>SUBTOTAL(3,$C$3:C609)+0</f>
        <v>607</v>
      </c>
      <c r="B609" s="2" t="s">
        <v>36</v>
      </c>
      <c r="C609" s="3" t="s">
        <v>1133</v>
      </c>
      <c r="D609" s="3" t="s">
        <v>1134</v>
      </c>
      <c r="E609" s="3"/>
      <c r="F609" s="2" t="s">
        <v>1135</v>
      </c>
      <c r="G609" s="9">
        <v>44676</v>
      </c>
      <c r="H609" s="2" t="s">
        <v>17</v>
      </c>
      <c r="I609" s="3" t="s">
        <v>1116</v>
      </c>
      <c r="J609" s="3" t="s">
        <v>109</v>
      </c>
    </row>
    <row r="610" spans="1:10" ht="69" x14ac:dyDescent="0.25">
      <c r="A610" s="2">
        <f>SUBTOTAL(3,$C$3:C610)+0</f>
        <v>608</v>
      </c>
      <c r="B610" s="2" t="s">
        <v>36</v>
      </c>
      <c r="C610" s="3" t="s">
        <v>1136</v>
      </c>
      <c r="D610" s="3" t="s">
        <v>1137</v>
      </c>
      <c r="E610" s="3"/>
      <c r="F610" s="2" t="s">
        <v>1139</v>
      </c>
      <c r="G610" s="9">
        <v>44676</v>
      </c>
      <c r="H610" s="2" t="s">
        <v>17</v>
      </c>
      <c r="I610" s="3" t="s">
        <v>1116</v>
      </c>
      <c r="J610" s="3" t="s">
        <v>1138</v>
      </c>
    </row>
    <row r="611" spans="1:10" ht="55.2" x14ac:dyDescent="0.25">
      <c r="A611" s="2">
        <f>SUBTOTAL(3,$C$3:C611)+0</f>
        <v>609</v>
      </c>
      <c r="B611" s="2" t="s">
        <v>36</v>
      </c>
      <c r="C611" s="3" t="s">
        <v>3922</v>
      </c>
      <c r="D611" s="3" t="s">
        <v>3923</v>
      </c>
      <c r="E611" s="3"/>
      <c r="F611" s="2" t="s">
        <v>3925</v>
      </c>
      <c r="G611" s="9">
        <v>44656</v>
      </c>
      <c r="H611" s="2" t="s">
        <v>17</v>
      </c>
      <c r="I611" s="3" t="s">
        <v>1116</v>
      </c>
      <c r="J611" s="3" t="s">
        <v>3924</v>
      </c>
    </row>
    <row r="612" spans="1:10" ht="55.2" x14ac:dyDescent="0.25">
      <c r="A612" s="2">
        <f>SUBTOTAL(3,$C$3:C612)+0</f>
        <v>610</v>
      </c>
      <c r="B612" s="2" t="s">
        <v>36</v>
      </c>
      <c r="C612" s="3" t="s">
        <v>3930</v>
      </c>
      <c r="D612" s="3" t="s">
        <v>3931</v>
      </c>
      <c r="E612" s="3"/>
      <c r="F612" s="2" t="s">
        <v>3933</v>
      </c>
      <c r="G612" s="9">
        <v>44656</v>
      </c>
      <c r="H612" s="2" t="s">
        <v>17</v>
      </c>
      <c r="I612" s="3" t="s">
        <v>1116</v>
      </c>
      <c r="J612" s="3" t="s">
        <v>3932</v>
      </c>
    </row>
    <row r="613" spans="1:10" ht="55.2" x14ac:dyDescent="0.25">
      <c r="A613" s="2">
        <f>SUBTOTAL(3,$C$3:C613)+0</f>
        <v>611</v>
      </c>
      <c r="B613" s="2" t="s">
        <v>36</v>
      </c>
      <c r="C613" s="3" t="s">
        <v>3934</v>
      </c>
      <c r="D613" s="3" t="s">
        <v>3935</v>
      </c>
      <c r="E613" s="3"/>
      <c r="F613" s="2" t="s">
        <v>3937</v>
      </c>
      <c r="G613" s="9">
        <v>44656</v>
      </c>
      <c r="H613" s="2" t="s">
        <v>17</v>
      </c>
      <c r="I613" s="3" t="s">
        <v>1116</v>
      </c>
      <c r="J613" s="3" t="s">
        <v>3936</v>
      </c>
    </row>
    <row r="614" spans="1:10" ht="55.2" x14ac:dyDescent="0.25">
      <c r="A614" s="2">
        <f>SUBTOTAL(3,$C$3:C614)+0</f>
        <v>612</v>
      </c>
      <c r="B614" s="2" t="s">
        <v>36</v>
      </c>
      <c r="C614" s="3" t="s">
        <v>3926</v>
      </c>
      <c r="D614" s="3" t="s">
        <v>3927</v>
      </c>
      <c r="E614" s="3"/>
      <c r="F614" s="2" t="s">
        <v>3929</v>
      </c>
      <c r="G614" s="9">
        <v>44656</v>
      </c>
      <c r="H614" s="2" t="s">
        <v>17</v>
      </c>
      <c r="I614" s="3" t="s">
        <v>1116</v>
      </c>
      <c r="J614" s="3" t="s">
        <v>3928</v>
      </c>
    </row>
    <row r="615" spans="1:10" ht="55.2" x14ac:dyDescent="0.25">
      <c r="A615" s="2">
        <f>SUBTOTAL(3,$C$3:C615)+0</f>
        <v>613</v>
      </c>
      <c r="B615" s="2" t="s">
        <v>36</v>
      </c>
      <c r="C615" s="3" t="s">
        <v>2668</v>
      </c>
      <c r="D615" s="3" t="s">
        <v>2669</v>
      </c>
      <c r="E615" s="3"/>
      <c r="F615" s="2" t="s">
        <v>2671</v>
      </c>
      <c r="G615" s="9">
        <v>44634</v>
      </c>
      <c r="H615" s="2" t="s">
        <v>17</v>
      </c>
      <c r="I615" s="3" t="s">
        <v>1116</v>
      </c>
      <c r="J615" s="3" t="s">
        <v>2670</v>
      </c>
    </row>
    <row r="616" spans="1:10" ht="55.2" x14ac:dyDescent="0.25">
      <c r="A616" s="2">
        <f>SUBTOTAL(3,$C$3:C616)+0</f>
        <v>614</v>
      </c>
      <c r="B616" s="2" t="s">
        <v>36</v>
      </c>
      <c r="C616" s="3" t="s">
        <v>2672</v>
      </c>
      <c r="D616" s="3" t="s">
        <v>2673</v>
      </c>
      <c r="E616" s="3"/>
      <c r="F616" s="2" t="s">
        <v>2675</v>
      </c>
      <c r="G616" s="9">
        <v>44634</v>
      </c>
      <c r="H616" s="2" t="s">
        <v>17</v>
      </c>
      <c r="I616" s="3" t="s">
        <v>1116</v>
      </c>
      <c r="J616" s="3" t="s">
        <v>2674</v>
      </c>
    </row>
    <row r="617" spans="1:10" ht="55.2" x14ac:dyDescent="0.25">
      <c r="A617" s="2">
        <f>SUBTOTAL(3,$C$3:C617)+0</f>
        <v>615</v>
      </c>
      <c r="B617" s="2" t="s">
        <v>36</v>
      </c>
      <c r="C617" s="3" t="s">
        <v>2676</v>
      </c>
      <c r="D617" s="3" t="s">
        <v>2677</v>
      </c>
      <c r="E617" s="3"/>
      <c r="F617" s="2" t="s">
        <v>2679</v>
      </c>
      <c r="G617" s="9">
        <v>44634</v>
      </c>
      <c r="H617" s="2" t="s">
        <v>17</v>
      </c>
      <c r="I617" s="3" t="s">
        <v>1116</v>
      </c>
      <c r="J617" s="3" t="s">
        <v>2678</v>
      </c>
    </row>
    <row r="618" spans="1:10" ht="55.2" x14ac:dyDescent="0.25">
      <c r="A618" s="2">
        <f>SUBTOTAL(3,$C$3:C618)+0</f>
        <v>616</v>
      </c>
      <c r="B618" s="2" t="s">
        <v>36</v>
      </c>
      <c r="C618" s="3" t="s">
        <v>2680</v>
      </c>
      <c r="D618" s="3" t="s">
        <v>2681</v>
      </c>
      <c r="E618" s="3"/>
      <c r="F618" s="2" t="s">
        <v>2683</v>
      </c>
      <c r="G618" s="9">
        <v>44634</v>
      </c>
      <c r="H618" s="2" t="s">
        <v>17</v>
      </c>
      <c r="I618" s="3" t="s">
        <v>1116</v>
      </c>
      <c r="J618" s="3" t="s">
        <v>2682</v>
      </c>
    </row>
    <row r="619" spans="1:10" ht="55.2" x14ac:dyDescent="0.25">
      <c r="A619" s="2">
        <f>SUBTOTAL(3,$C$3:C619)+0</f>
        <v>617</v>
      </c>
      <c r="B619" s="2" t="s">
        <v>36</v>
      </c>
      <c r="C619" s="3" t="s">
        <v>2684</v>
      </c>
      <c r="D619" s="3" t="s">
        <v>2685</v>
      </c>
      <c r="E619" s="3"/>
      <c r="F619" s="2" t="s">
        <v>2687</v>
      </c>
      <c r="G619" s="9">
        <v>44634</v>
      </c>
      <c r="H619" s="2" t="s">
        <v>17</v>
      </c>
      <c r="I619" s="3" t="s">
        <v>1116</v>
      </c>
      <c r="J619" s="3" t="s">
        <v>2686</v>
      </c>
    </row>
    <row r="620" spans="1:10" ht="55.2" x14ac:dyDescent="0.25">
      <c r="A620" s="2">
        <f>SUBTOTAL(3,$C$3:C620)+0</f>
        <v>618</v>
      </c>
      <c r="B620" s="2" t="s">
        <v>36</v>
      </c>
      <c r="C620" s="3" t="s">
        <v>2688</v>
      </c>
      <c r="D620" s="3" t="s">
        <v>2689</v>
      </c>
      <c r="E620" s="3"/>
      <c r="F620" s="2" t="s">
        <v>2691</v>
      </c>
      <c r="G620" s="9">
        <v>44634</v>
      </c>
      <c r="H620" s="2" t="s">
        <v>17</v>
      </c>
      <c r="I620" s="3" t="s">
        <v>1116</v>
      </c>
      <c r="J620" s="3" t="s">
        <v>2690</v>
      </c>
    </row>
    <row r="621" spans="1:10" ht="55.2" x14ac:dyDescent="0.25">
      <c r="A621" s="2">
        <f>SUBTOTAL(3,$C$3:C621)+0</f>
        <v>619</v>
      </c>
      <c r="B621" s="2" t="s">
        <v>36</v>
      </c>
      <c r="C621" s="3" t="s">
        <v>3019</v>
      </c>
      <c r="D621" s="3" t="s">
        <v>1081</v>
      </c>
      <c r="E621" s="3"/>
      <c r="F621" s="2" t="s">
        <v>3021</v>
      </c>
      <c r="G621" s="9">
        <v>44603</v>
      </c>
      <c r="H621" s="2" t="s">
        <v>17</v>
      </c>
      <c r="I621" s="3" t="s">
        <v>1116</v>
      </c>
      <c r="J621" s="3" t="s">
        <v>3020</v>
      </c>
    </row>
    <row r="622" spans="1:10" ht="55.2" x14ac:dyDescent="0.25">
      <c r="A622" s="2">
        <f>SUBTOTAL(3,$C$3:C622)+0</f>
        <v>620</v>
      </c>
      <c r="B622" s="2" t="s">
        <v>36</v>
      </c>
      <c r="C622" s="3" t="s">
        <v>2012</v>
      </c>
      <c r="D622" s="3" t="s">
        <v>2013</v>
      </c>
      <c r="E622" s="3"/>
      <c r="F622" s="2" t="s">
        <v>2014</v>
      </c>
      <c r="G622" s="9">
        <v>44581</v>
      </c>
      <c r="H622" s="2" t="s">
        <v>17</v>
      </c>
      <c r="I622" s="3" t="s">
        <v>1116</v>
      </c>
      <c r="J622" s="3" t="s">
        <v>1441</v>
      </c>
    </row>
    <row r="623" spans="1:10" ht="55.2" x14ac:dyDescent="0.25">
      <c r="A623" s="2">
        <f>SUBTOTAL(3,$C$3:C623)+0</f>
        <v>621</v>
      </c>
      <c r="B623" s="2" t="s">
        <v>36</v>
      </c>
      <c r="C623" s="3" t="s">
        <v>2015</v>
      </c>
      <c r="D623" s="3" t="s">
        <v>2016</v>
      </c>
      <c r="E623" s="3"/>
      <c r="F623" s="2" t="s">
        <v>2018</v>
      </c>
      <c r="G623" s="9">
        <v>44581</v>
      </c>
      <c r="H623" s="2" t="s">
        <v>17</v>
      </c>
      <c r="I623" s="3" t="s">
        <v>1116</v>
      </c>
      <c r="J623" s="3" t="s">
        <v>2017</v>
      </c>
    </row>
    <row r="624" spans="1:10" ht="55.2" x14ac:dyDescent="0.25">
      <c r="A624" s="2">
        <f>SUBTOTAL(3,$C$3:C624)+0</f>
        <v>622</v>
      </c>
      <c r="B624" s="2" t="s">
        <v>36</v>
      </c>
      <c r="C624" s="3" t="s">
        <v>2019</v>
      </c>
      <c r="D624" s="3" t="s">
        <v>791</v>
      </c>
      <c r="E624" s="3"/>
      <c r="F624" s="2" t="s">
        <v>2021</v>
      </c>
      <c r="G624" s="9">
        <v>44581</v>
      </c>
      <c r="H624" s="2" t="s">
        <v>17</v>
      </c>
      <c r="I624" s="3" t="s">
        <v>1116</v>
      </c>
      <c r="J624" s="3" t="s">
        <v>2020</v>
      </c>
    </row>
    <row r="625" spans="1:10" ht="55.2" x14ac:dyDescent="0.25">
      <c r="A625" s="2">
        <f>SUBTOTAL(3,$C$3:C625)+0</f>
        <v>623</v>
      </c>
      <c r="B625" s="2" t="s">
        <v>36</v>
      </c>
      <c r="C625" s="3" t="s">
        <v>2024</v>
      </c>
      <c r="D625" s="3" t="s">
        <v>775</v>
      </c>
      <c r="E625" s="3"/>
      <c r="F625" s="2" t="s">
        <v>2026</v>
      </c>
      <c r="G625" s="9">
        <v>44581</v>
      </c>
      <c r="H625" s="2" t="s">
        <v>17</v>
      </c>
      <c r="I625" s="3" t="s">
        <v>1116</v>
      </c>
      <c r="J625" s="3" t="s">
        <v>2025</v>
      </c>
    </row>
    <row r="626" spans="1:10" ht="55.2" x14ac:dyDescent="0.25">
      <c r="A626" s="2">
        <f>SUBTOTAL(3,$C$3:C626)+0</f>
        <v>624</v>
      </c>
      <c r="B626" s="2" t="s">
        <v>36</v>
      </c>
      <c r="C626" s="3" t="s">
        <v>2027</v>
      </c>
      <c r="D626" s="3" t="s">
        <v>2028</v>
      </c>
      <c r="E626" s="3"/>
      <c r="F626" s="2" t="s">
        <v>2030</v>
      </c>
      <c r="G626" s="9">
        <v>44581</v>
      </c>
      <c r="H626" s="2" t="s">
        <v>17</v>
      </c>
      <c r="I626" s="3" t="s">
        <v>1116</v>
      </c>
      <c r="J626" s="3" t="s">
        <v>2029</v>
      </c>
    </row>
    <row r="627" spans="1:10" ht="55.2" x14ac:dyDescent="0.25">
      <c r="A627" s="2">
        <f>SUBTOTAL(3,$C$3:C627)+0</f>
        <v>625</v>
      </c>
      <c r="B627" s="2" t="s">
        <v>36</v>
      </c>
      <c r="C627" s="3" t="s">
        <v>2031</v>
      </c>
      <c r="D627" s="3" t="s">
        <v>2032</v>
      </c>
      <c r="E627" s="3"/>
      <c r="F627" s="2" t="s">
        <v>2034</v>
      </c>
      <c r="G627" s="9">
        <v>44581</v>
      </c>
      <c r="H627" s="2" t="s">
        <v>17</v>
      </c>
      <c r="I627" s="3" t="s">
        <v>1116</v>
      </c>
      <c r="J627" s="3" t="s">
        <v>2033</v>
      </c>
    </row>
    <row r="628" spans="1:10" ht="55.2" x14ac:dyDescent="0.25">
      <c r="A628" s="2">
        <f>SUBTOTAL(3,$C$3:C628)+0</f>
        <v>626</v>
      </c>
      <c r="B628" s="2" t="s">
        <v>36</v>
      </c>
      <c r="C628" s="3" t="s">
        <v>1165</v>
      </c>
      <c r="D628" s="3" t="s">
        <v>1166</v>
      </c>
      <c r="E628" s="3"/>
      <c r="F628" s="2" t="s">
        <v>1168</v>
      </c>
      <c r="G628" s="9">
        <v>44554</v>
      </c>
      <c r="H628" s="2" t="s">
        <v>17</v>
      </c>
      <c r="I628" s="3" t="s">
        <v>658</v>
      </c>
      <c r="J628" s="3" t="s">
        <v>1167</v>
      </c>
    </row>
    <row r="629" spans="1:10" ht="55.2" x14ac:dyDescent="0.25">
      <c r="A629" s="2">
        <f>SUBTOTAL(3,$C$3:C629)+0</f>
        <v>627</v>
      </c>
      <c r="B629" s="2" t="s">
        <v>36</v>
      </c>
      <c r="C629" s="3" t="s">
        <v>4114</v>
      </c>
      <c r="D629" s="3" t="s">
        <v>4115</v>
      </c>
      <c r="E629" s="3"/>
      <c r="F629" s="2" t="s">
        <v>4117</v>
      </c>
      <c r="G629" s="9">
        <v>44532</v>
      </c>
      <c r="H629" s="2" t="s">
        <v>2081</v>
      </c>
      <c r="I629" s="3" t="s">
        <v>545</v>
      </c>
      <c r="J629" s="3" t="s">
        <v>4116</v>
      </c>
    </row>
    <row r="630" spans="1:10" ht="55.2" x14ac:dyDescent="0.25">
      <c r="A630" s="2">
        <f>SUBTOTAL(3,$C$3:C630)+0</f>
        <v>628</v>
      </c>
      <c r="B630" s="2" t="s">
        <v>36</v>
      </c>
      <c r="C630" s="3" t="s">
        <v>4118</v>
      </c>
      <c r="D630" s="3" t="s">
        <v>3087</v>
      </c>
      <c r="E630" s="3"/>
      <c r="F630" s="2" t="s">
        <v>4119</v>
      </c>
      <c r="G630" s="9">
        <v>44532</v>
      </c>
      <c r="H630" s="2" t="s">
        <v>2081</v>
      </c>
      <c r="I630" s="3" t="s">
        <v>545</v>
      </c>
      <c r="J630" s="3" t="s">
        <v>1487</v>
      </c>
    </row>
    <row r="631" spans="1:10" ht="55.2" x14ac:dyDescent="0.25">
      <c r="A631" s="2">
        <f>SUBTOTAL(3,$C$3:C631)+0</f>
        <v>629</v>
      </c>
      <c r="B631" s="2" t="s">
        <v>36</v>
      </c>
      <c r="C631" s="3" t="s">
        <v>4120</v>
      </c>
      <c r="D631" s="3" t="s">
        <v>4121</v>
      </c>
      <c r="E631" s="3"/>
      <c r="F631" s="2" t="s">
        <v>4122</v>
      </c>
      <c r="G631" s="9">
        <v>44532</v>
      </c>
      <c r="H631" s="2" t="s">
        <v>2081</v>
      </c>
      <c r="I631" s="3" t="s">
        <v>545</v>
      </c>
      <c r="J631" s="3" t="s">
        <v>5169</v>
      </c>
    </row>
    <row r="632" spans="1:10" ht="55.2" x14ac:dyDescent="0.25">
      <c r="A632" s="2">
        <f>SUBTOTAL(3,$C$3:C632)+0</f>
        <v>630</v>
      </c>
      <c r="B632" s="2" t="s">
        <v>36</v>
      </c>
      <c r="C632" s="3" t="s">
        <v>4123</v>
      </c>
      <c r="D632" s="3" t="s">
        <v>4121</v>
      </c>
      <c r="E632" s="3"/>
      <c r="F632" s="2" t="s">
        <v>4125</v>
      </c>
      <c r="G632" s="9">
        <v>44532</v>
      </c>
      <c r="H632" s="2" t="s">
        <v>2081</v>
      </c>
      <c r="I632" s="3" t="s">
        <v>545</v>
      </c>
      <c r="J632" s="3" t="s">
        <v>4124</v>
      </c>
    </row>
    <row r="633" spans="1:10" ht="69" x14ac:dyDescent="0.25">
      <c r="A633" s="2">
        <f>SUBTOTAL(3,$C$3:C633)+0</f>
        <v>631</v>
      </c>
      <c r="B633" s="2" t="s">
        <v>36</v>
      </c>
      <c r="C633" s="3" t="s">
        <v>4126</v>
      </c>
      <c r="D633" s="3" t="s">
        <v>4127</v>
      </c>
      <c r="E633" s="3"/>
      <c r="F633" s="2" t="s">
        <v>4129</v>
      </c>
      <c r="G633" s="9">
        <v>44532</v>
      </c>
      <c r="H633" s="2" t="s">
        <v>2081</v>
      </c>
      <c r="I633" s="3" t="s">
        <v>545</v>
      </c>
      <c r="J633" s="3" t="s">
        <v>4128</v>
      </c>
    </row>
    <row r="634" spans="1:10" ht="55.2" x14ac:dyDescent="0.25">
      <c r="A634" s="2">
        <f>SUBTOTAL(3,$C$3:C634)+0</f>
        <v>632</v>
      </c>
      <c r="B634" s="2" t="s">
        <v>36</v>
      </c>
      <c r="C634" s="3" t="s">
        <v>4130</v>
      </c>
      <c r="D634" s="3" t="s">
        <v>4131</v>
      </c>
      <c r="E634" s="3"/>
      <c r="F634" s="2" t="s">
        <v>4133</v>
      </c>
      <c r="G634" s="9">
        <v>44532</v>
      </c>
      <c r="H634" s="2" t="s">
        <v>17</v>
      </c>
      <c r="I634" s="3" t="s">
        <v>545</v>
      </c>
      <c r="J634" s="3" t="s">
        <v>4132</v>
      </c>
    </row>
    <row r="635" spans="1:10" ht="69" x14ac:dyDescent="0.25">
      <c r="A635" s="2">
        <f>SUBTOTAL(3,$C$3:C635)+0</f>
        <v>633</v>
      </c>
      <c r="B635" s="2" t="s">
        <v>36</v>
      </c>
      <c r="C635" s="3" t="s">
        <v>4134</v>
      </c>
      <c r="D635" s="3" t="s">
        <v>4135</v>
      </c>
      <c r="E635" s="3"/>
      <c r="F635" s="2" t="s">
        <v>4137</v>
      </c>
      <c r="G635" s="9">
        <v>44532</v>
      </c>
      <c r="H635" s="2" t="s">
        <v>2081</v>
      </c>
      <c r="I635" s="3" t="s">
        <v>545</v>
      </c>
      <c r="J635" s="3" t="s">
        <v>4136</v>
      </c>
    </row>
    <row r="636" spans="1:10" ht="69" x14ac:dyDescent="0.25">
      <c r="A636" s="2">
        <f>SUBTOTAL(3,$C$3:C636)+0</f>
        <v>634</v>
      </c>
      <c r="B636" s="2" t="s">
        <v>36</v>
      </c>
      <c r="C636" s="3" t="s">
        <v>4138</v>
      </c>
      <c r="D636" s="3" t="s">
        <v>4139</v>
      </c>
      <c r="E636" s="3"/>
      <c r="F636" s="2" t="s">
        <v>4140</v>
      </c>
      <c r="G636" s="9">
        <v>44532</v>
      </c>
      <c r="H636" s="2" t="s">
        <v>2081</v>
      </c>
      <c r="I636" s="3" t="s">
        <v>545</v>
      </c>
      <c r="J636" s="3" t="s">
        <v>5170</v>
      </c>
    </row>
    <row r="637" spans="1:10" ht="55.2" x14ac:dyDescent="0.25">
      <c r="A637" s="2">
        <f>SUBTOTAL(3,$C$3:C637)+0</f>
        <v>635</v>
      </c>
      <c r="B637" s="2" t="s">
        <v>36</v>
      </c>
      <c r="C637" s="3" t="s">
        <v>4141</v>
      </c>
      <c r="D637" s="3" t="s">
        <v>4142</v>
      </c>
      <c r="E637" s="3"/>
      <c r="F637" s="2" t="s">
        <v>4143</v>
      </c>
      <c r="G637" s="9">
        <v>44532</v>
      </c>
      <c r="H637" s="2" t="s">
        <v>2081</v>
      </c>
      <c r="I637" s="3" t="s">
        <v>545</v>
      </c>
      <c r="J637" s="3" t="s">
        <v>5171</v>
      </c>
    </row>
    <row r="638" spans="1:10" ht="55.2" x14ac:dyDescent="0.25">
      <c r="A638" s="2">
        <f>SUBTOTAL(3,$C$3:C638)+0</f>
        <v>636</v>
      </c>
      <c r="B638" s="2" t="s">
        <v>36</v>
      </c>
      <c r="C638" s="3" t="s">
        <v>4144</v>
      </c>
      <c r="D638" s="3" t="s">
        <v>4145</v>
      </c>
      <c r="E638" s="3"/>
      <c r="F638" s="2" t="s">
        <v>4147</v>
      </c>
      <c r="G638" s="9">
        <v>44532</v>
      </c>
      <c r="H638" s="2" t="s">
        <v>2081</v>
      </c>
      <c r="I638" s="3" t="s">
        <v>545</v>
      </c>
      <c r="J638" s="3" t="s">
        <v>4146</v>
      </c>
    </row>
    <row r="639" spans="1:10" ht="55.2" x14ac:dyDescent="0.25">
      <c r="A639" s="2">
        <f>SUBTOTAL(3,$C$3:C639)+0</f>
        <v>637</v>
      </c>
      <c r="B639" s="2" t="s">
        <v>36</v>
      </c>
      <c r="C639" s="3" t="s">
        <v>3705</v>
      </c>
      <c r="D639" s="3" t="s">
        <v>568</v>
      </c>
      <c r="E639" s="3"/>
      <c r="F639" s="2" t="s">
        <v>3707</v>
      </c>
      <c r="G639" s="9">
        <v>44505</v>
      </c>
      <c r="H639" s="2" t="s">
        <v>17</v>
      </c>
      <c r="I639" s="3" t="s">
        <v>545</v>
      </c>
      <c r="J639" s="3" t="s">
        <v>3706</v>
      </c>
    </row>
    <row r="640" spans="1:10" ht="55.2" x14ac:dyDescent="0.25">
      <c r="A640" s="2">
        <f>SUBTOTAL(3,$C$3:C640)+0</f>
        <v>638</v>
      </c>
      <c r="B640" s="2" t="s">
        <v>36</v>
      </c>
      <c r="C640" s="3" t="s">
        <v>3708</v>
      </c>
      <c r="D640" s="3" t="s">
        <v>3709</v>
      </c>
      <c r="E640" s="3"/>
      <c r="F640" s="2" t="s">
        <v>3711</v>
      </c>
      <c r="G640" s="9">
        <v>44505</v>
      </c>
      <c r="H640" s="2" t="s">
        <v>274</v>
      </c>
      <c r="I640" s="3" t="s">
        <v>545</v>
      </c>
      <c r="J640" s="3" t="s">
        <v>3710</v>
      </c>
    </row>
    <row r="641" spans="1:10" ht="55.2" x14ac:dyDescent="0.25">
      <c r="A641" s="2">
        <f>SUBTOTAL(3,$C$3:C641)+0</f>
        <v>639</v>
      </c>
      <c r="B641" s="2" t="s">
        <v>36</v>
      </c>
      <c r="C641" s="3" t="s">
        <v>3712</v>
      </c>
      <c r="D641" s="3" t="s">
        <v>3713</v>
      </c>
      <c r="E641" s="3"/>
      <c r="F641" s="2" t="s">
        <v>3715</v>
      </c>
      <c r="G641" s="9">
        <v>44505</v>
      </c>
      <c r="H641" s="2" t="s">
        <v>274</v>
      </c>
      <c r="I641" s="3" t="s">
        <v>545</v>
      </c>
      <c r="J641" s="3" t="s">
        <v>3714</v>
      </c>
    </row>
    <row r="642" spans="1:10" ht="55.2" x14ac:dyDescent="0.25">
      <c r="A642" s="2">
        <f>SUBTOTAL(3,$C$3:C642)+0</f>
        <v>640</v>
      </c>
      <c r="B642" s="2" t="s">
        <v>36</v>
      </c>
      <c r="C642" s="3" t="s">
        <v>3716</v>
      </c>
      <c r="D642" s="3" t="s">
        <v>3717</v>
      </c>
      <c r="E642" s="3"/>
      <c r="F642" s="2" t="s">
        <v>3718</v>
      </c>
      <c r="G642" s="9">
        <v>44505</v>
      </c>
      <c r="H642" s="2" t="s">
        <v>274</v>
      </c>
      <c r="I642" s="3" t="s">
        <v>545</v>
      </c>
      <c r="J642" s="3" t="s">
        <v>5166</v>
      </c>
    </row>
    <row r="643" spans="1:10" ht="55.2" x14ac:dyDescent="0.25">
      <c r="A643" s="2">
        <f>SUBTOTAL(3,$C$3:C643)+0</f>
        <v>641</v>
      </c>
      <c r="B643" s="2" t="s">
        <v>36</v>
      </c>
      <c r="C643" s="3" t="s">
        <v>3719</v>
      </c>
      <c r="D643" s="3" t="s">
        <v>3720</v>
      </c>
      <c r="E643" s="3"/>
      <c r="F643" s="2" t="s">
        <v>3722</v>
      </c>
      <c r="G643" s="9">
        <v>44505</v>
      </c>
      <c r="H643" s="2" t="s">
        <v>274</v>
      </c>
      <c r="I643" s="3" t="s">
        <v>545</v>
      </c>
      <c r="J643" s="3" t="s">
        <v>3721</v>
      </c>
    </row>
    <row r="644" spans="1:10" ht="55.2" x14ac:dyDescent="0.25">
      <c r="A644" s="2">
        <f>SUBTOTAL(3,$C$3:C644)+0</f>
        <v>642</v>
      </c>
      <c r="B644" s="2" t="s">
        <v>36</v>
      </c>
      <c r="C644" s="3" t="s">
        <v>3726</v>
      </c>
      <c r="D644" s="3" t="s">
        <v>3727</v>
      </c>
      <c r="E644" s="3"/>
      <c r="F644" s="2" t="s">
        <v>3729</v>
      </c>
      <c r="G644" s="9">
        <v>44505</v>
      </c>
      <c r="H644" s="2" t="s">
        <v>274</v>
      </c>
      <c r="I644" s="3" t="s">
        <v>545</v>
      </c>
      <c r="J644" s="3" t="s">
        <v>3728</v>
      </c>
    </row>
    <row r="645" spans="1:10" ht="55.2" x14ac:dyDescent="0.25">
      <c r="A645" s="2">
        <f>SUBTOTAL(3,$C$3:C645)+0</f>
        <v>643</v>
      </c>
      <c r="B645" s="2" t="s">
        <v>36</v>
      </c>
      <c r="C645" s="3" t="s">
        <v>3730</v>
      </c>
      <c r="D645" s="3" t="s">
        <v>3731</v>
      </c>
      <c r="E645" s="3"/>
      <c r="F645" s="2" t="s">
        <v>3733</v>
      </c>
      <c r="G645" s="9">
        <v>44505</v>
      </c>
      <c r="H645" s="2" t="s">
        <v>274</v>
      </c>
      <c r="I645" s="3" t="s">
        <v>545</v>
      </c>
      <c r="J645" s="3" t="s">
        <v>3732</v>
      </c>
    </row>
    <row r="646" spans="1:10" ht="55.2" x14ac:dyDescent="0.25">
      <c r="A646" s="2">
        <f>SUBTOTAL(3,$C$3:C646)+0</f>
        <v>644</v>
      </c>
      <c r="B646" s="2" t="s">
        <v>36</v>
      </c>
      <c r="C646" s="3" t="s">
        <v>3737</v>
      </c>
      <c r="D646" s="3" t="s">
        <v>3738</v>
      </c>
      <c r="E646" s="3"/>
      <c r="F646" s="2" t="s">
        <v>3740</v>
      </c>
      <c r="G646" s="9">
        <v>44505</v>
      </c>
      <c r="H646" s="2" t="s">
        <v>274</v>
      </c>
      <c r="I646" s="3" t="s">
        <v>545</v>
      </c>
      <c r="J646" s="3" t="s">
        <v>3739</v>
      </c>
    </row>
    <row r="647" spans="1:10" ht="55.2" x14ac:dyDescent="0.25">
      <c r="A647" s="2">
        <f>SUBTOTAL(3,$C$3:C647)+0</f>
        <v>645</v>
      </c>
      <c r="B647" s="2" t="s">
        <v>36</v>
      </c>
      <c r="C647" s="3" t="s">
        <v>3741</v>
      </c>
      <c r="D647" s="3" t="s">
        <v>3742</v>
      </c>
      <c r="E647" s="3"/>
      <c r="F647" s="2" t="s">
        <v>3744</v>
      </c>
      <c r="G647" s="9">
        <v>44505</v>
      </c>
      <c r="H647" s="2" t="s">
        <v>274</v>
      </c>
      <c r="I647" s="3" t="s">
        <v>545</v>
      </c>
      <c r="J647" s="3" t="s">
        <v>3743</v>
      </c>
    </row>
    <row r="648" spans="1:10" ht="55.2" x14ac:dyDescent="0.25">
      <c r="A648" s="2">
        <f>SUBTOTAL(3,$C$3:C648)+0</f>
        <v>646</v>
      </c>
      <c r="B648" s="2" t="s">
        <v>36</v>
      </c>
      <c r="C648" s="3" t="s">
        <v>3745</v>
      </c>
      <c r="D648" s="3" t="s">
        <v>3746</v>
      </c>
      <c r="E648" s="3"/>
      <c r="F648" s="2" t="s">
        <v>3748</v>
      </c>
      <c r="G648" s="9">
        <v>44505</v>
      </c>
      <c r="H648" s="2" t="s">
        <v>274</v>
      </c>
      <c r="I648" s="3" t="s">
        <v>545</v>
      </c>
      <c r="J648" s="3" t="s">
        <v>3747</v>
      </c>
    </row>
    <row r="649" spans="1:10" ht="55.2" x14ac:dyDescent="0.25">
      <c r="A649" s="2">
        <f>SUBTOTAL(3,$C$3:C649)+0</f>
        <v>647</v>
      </c>
      <c r="B649" s="2" t="s">
        <v>36</v>
      </c>
      <c r="C649" s="3" t="s">
        <v>3749</v>
      </c>
      <c r="D649" s="3" t="s">
        <v>3750</v>
      </c>
      <c r="E649" s="3"/>
      <c r="F649" s="2" t="s">
        <v>3753</v>
      </c>
      <c r="G649" s="9">
        <v>44505</v>
      </c>
      <c r="H649" s="2" t="s">
        <v>274</v>
      </c>
      <c r="I649" s="3" t="s">
        <v>3752</v>
      </c>
      <c r="J649" s="3" t="s">
        <v>3751</v>
      </c>
    </row>
    <row r="650" spans="1:10" ht="55.2" x14ac:dyDescent="0.25">
      <c r="A650" s="2">
        <f>SUBTOTAL(3,$C$3:C650)+0</f>
        <v>648</v>
      </c>
      <c r="B650" s="2" t="s">
        <v>36</v>
      </c>
      <c r="C650" s="3" t="s">
        <v>3755</v>
      </c>
      <c r="D650" s="3" t="s">
        <v>3756</v>
      </c>
      <c r="E650" s="3"/>
      <c r="F650" s="2" t="s">
        <v>3758</v>
      </c>
      <c r="G650" s="9">
        <v>44505</v>
      </c>
      <c r="H650" s="2" t="s">
        <v>274</v>
      </c>
      <c r="I650" s="3" t="s">
        <v>545</v>
      </c>
      <c r="J650" s="3" t="s">
        <v>3757</v>
      </c>
    </row>
    <row r="651" spans="1:10" ht="55.2" x14ac:dyDescent="0.25">
      <c r="A651" s="2">
        <f>SUBTOTAL(3,$C$3:C651)+0</f>
        <v>649</v>
      </c>
      <c r="B651" s="2" t="s">
        <v>36</v>
      </c>
      <c r="C651" s="3" t="s">
        <v>1002</v>
      </c>
      <c r="D651" s="3" t="s">
        <v>3723</v>
      </c>
      <c r="E651" s="3"/>
      <c r="F651" s="2" t="s">
        <v>3725</v>
      </c>
      <c r="G651" s="9">
        <v>44505</v>
      </c>
      <c r="H651" s="2" t="s">
        <v>17</v>
      </c>
      <c r="I651" s="3" t="s">
        <v>545</v>
      </c>
      <c r="J651" s="3" t="s">
        <v>3724</v>
      </c>
    </row>
    <row r="652" spans="1:10" ht="55.2" x14ac:dyDescent="0.25">
      <c r="A652" s="2">
        <f>SUBTOTAL(3,$C$3:C652)+0</f>
        <v>650</v>
      </c>
      <c r="B652" s="2" t="s">
        <v>36</v>
      </c>
      <c r="C652" s="3" t="s">
        <v>3734</v>
      </c>
      <c r="D652" s="3" t="s">
        <v>3735</v>
      </c>
      <c r="E652" s="3"/>
      <c r="F652" s="2" t="s">
        <v>3736</v>
      </c>
      <c r="G652" s="9">
        <v>44505</v>
      </c>
      <c r="H652" s="2" t="s">
        <v>274</v>
      </c>
      <c r="I652" s="3" t="s">
        <v>545</v>
      </c>
      <c r="J652" s="3" t="s">
        <v>5132</v>
      </c>
    </row>
    <row r="653" spans="1:10" ht="55.2" x14ac:dyDescent="0.25">
      <c r="A653" s="2">
        <f>SUBTOTAL(3,$C$3:C653)+0</f>
        <v>651</v>
      </c>
      <c r="B653" s="2" t="s">
        <v>36</v>
      </c>
      <c r="C653" s="3" t="s">
        <v>2629</v>
      </c>
      <c r="D653" s="3" t="s">
        <v>2630</v>
      </c>
      <c r="E653" s="3"/>
      <c r="F653" s="2" t="s">
        <v>2632</v>
      </c>
      <c r="G653" s="9">
        <v>44483</v>
      </c>
      <c r="H653" s="2" t="s">
        <v>17</v>
      </c>
      <c r="I653" s="3" t="s">
        <v>658</v>
      </c>
      <c r="J653" s="3" t="s">
        <v>2631</v>
      </c>
    </row>
    <row r="654" spans="1:10" ht="55.2" x14ac:dyDescent="0.25">
      <c r="A654" s="2">
        <f>SUBTOTAL(3,$C$3:C654)+0</f>
        <v>652</v>
      </c>
      <c r="B654" s="2" t="s">
        <v>36</v>
      </c>
      <c r="C654" s="3" t="s">
        <v>2633</v>
      </c>
      <c r="D654" s="3" t="s">
        <v>2634</v>
      </c>
      <c r="E654" s="3"/>
      <c r="F654" s="2" t="s">
        <v>2635</v>
      </c>
      <c r="G654" s="9">
        <v>44483</v>
      </c>
      <c r="H654" s="2" t="s">
        <v>17</v>
      </c>
      <c r="I654" s="3" t="s">
        <v>658</v>
      </c>
      <c r="J654" s="3" t="s">
        <v>77</v>
      </c>
    </row>
    <row r="655" spans="1:10" ht="55.2" x14ac:dyDescent="0.25">
      <c r="A655" s="2">
        <f>SUBTOTAL(3,$C$3:C655)+0</f>
        <v>653</v>
      </c>
      <c r="B655" s="2" t="s">
        <v>36</v>
      </c>
      <c r="C655" s="3" t="s">
        <v>2636</v>
      </c>
      <c r="D655" s="3" t="s">
        <v>2637</v>
      </c>
      <c r="E655" s="3"/>
      <c r="F655" s="2" t="s">
        <v>2638</v>
      </c>
      <c r="G655" s="9">
        <v>44483</v>
      </c>
      <c r="H655" s="2" t="s">
        <v>17</v>
      </c>
      <c r="I655" s="3" t="s">
        <v>658</v>
      </c>
      <c r="J655" s="3" t="s">
        <v>5151</v>
      </c>
    </row>
    <row r="656" spans="1:10" ht="55.2" x14ac:dyDescent="0.25">
      <c r="A656" s="2">
        <f>SUBTOTAL(3,$C$3:C656)+0</f>
        <v>654</v>
      </c>
      <c r="B656" s="2" t="s">
        <v>36</v>
      </c>
      <c r="C656" s="3" t="s">
        <v>2639</v>
      </c>
      <c r="D656" s="3" t="s">
        <v>2640</v>
      </c>
      <c r="E656" s="3"/>
      <c r="F656" s="2" t="s">
        <v>2642</v>
      </c>
      <c r="G656" s="9">
        <v>44483</v>
      </c>
      <c r="H656" s="2" t="s">
        <v>17</v>
      </c>
      <c r="I656" s="3" t="s">
        <v>658</v>
      </c>
      <c r="J656" s="3" t="s">
        <v>2641</v>
      </c>
    </row>
    <row r="657" spans="1:10" ht="55.2" x14ac:dyDescent="0.25">
      <c r="A657" s="2">
        <f>SUBTOTAL(3,$C$3:C657)+0</f>
        <v>655</v>
      </c>
      <c r="B657" s="2" t="s">
        <v>36</v>
      </c>
      <c r="C657" s="3" t="s">
        <v>2643</v>
      </c>
      <c r="D657" s="3" t="s">
        <v>2644</v>
      </c>
      <c r="E657" s="3"/>
      <c r="F657" s="2" t="s">
        <v>2645</v>
      </c>
      <c r="G657" s="9">
        <v>44483</v>
      </c>
      <c r="H657" s="2" t="s">
        <v>17</v>
      </c>
      <c r="I657" s="3" t="s">
        <v>658</v>
      </c>
      <c r="J657" s="3" t="s">
        <v>5152</v>
      </c>
    </row>
    <row r="658" spans="1:10" ht="55.2" x14ac:dyDescent="0.25">
      <c r="A658" s="2">
        <f>SUBTOTAL(3,$C$3:C658)+0</f>
        <v>656</v>
      </c>
      <c r="B658" s="2" t="s">
        <v>36</v>
      </c>
      <c r="C658" s="3" t="s">
        <v>2646</v>
      </c>
      <c r="D658" s="3" t="s">
        <v>2647</v>
      </c>
      <c r="E658" s="3"/>
      <c r="F658" s="2" t="s">
        <v>2649</v>
      </c>
      <c r="G658" s="9">
        <v>44483</v>
      </c>
      <c r="H658" s="2" t="s">
        <v>17</v>
      </c>
      <c r="I658" s="3" t="s">
        <v>658</v>
      </c>
      <c r="J658" s="3" t="s">
        <v>2648</v>
      </c>
    </row>
    <row r="659" spans="1:10" ht="55.2" x14ac:dyDescent="0.25">
      <c r="A659" s="2">
        <f>SUBTOTAL(3,$C$3:C659)+0</f>
        <v>657</v>
      </c>
      <c r="B659" s="2" t="s">
        <v>36</v>
      </c>
      <c r="C659" s="3" t="s">
        <v>1190</v>
      </c>
      <c r="D659" s="3" t="s">
        <v>2106</v>
      </c>
      <c r="E659" s="3"/>
      <c r="F659" s="2" t="s">
        <v>2109</v>
      </c>
      <c r="G659" s="9">
        <v>44427</v>
      </c>
      <c r="H659" s="2" t="s">
        <v>2081</v>
      </c>
      <c r="I659" s="3" t="s">
        <v>2108</v>
      </c>
      <c r="J659" s="3" t="s">
        <v>2107</v>
      </c>
    </row>
    <row r="660" spans="1:10" ht="55.2" x14ac:dyDescent="0.25">
      <c r="A660" s="2">
        <f>SUBTOTAL(3,$C$3:C660)+0</f>
        <v>658</v>
      </c>
      <c r="B660" s="2" t="s">
        <v>36</v>
      </c>
      <c r="C660" s="3" t="s">
        <v>2110</v>
      </c>
      <c r="D660" s="3" t="s">
        <v>2111</v>
      </c>
      <c r="E660" s="3"/>
      <c r="F660" s="2" t="s">
        <v>2113</v>
      </c>
      <c r="G660" s="9">
        <v>44427</v>
      </c>
      <c r="H660" s="2" t="s">
        <v>2081</v>
      </c>
      <c r="I660" s="3" t="s">
        <v>2108</v>
      </c>
      <c r="J660" s="3" t="s">
        <v>2112</v>
      </c>
    </row>
    <row r="661" spans="1:10" ht="69" x14ac:dyDescent="0.25">
      <c r="A661" s="2">
        <f>SUBTOTAL(3,$C$3:C661)+0</f>
        <v>659</v>
      </c>
      <c r="B661" s="2" t="s">
        <v>36</v>
      </c>
      <c r="C661" s="3" t="s">
        <v>2114</v>
      </c>
      <c r="D661" s="3" t="s">
        <v>2115</v>
      </c>
      <c r="E661" s="3"/>
      <c r="F661" s="2" t="s">
        <v>2117</v>
      </c>
      <c r="G661" s="9">
        <v>44427</v>
      </c>
      <c r="H661" s="2" t="s">
        <v>2081</v>
      </c>
      <c r="I661" s="3" t="s">
        <v>2108</v>
      </c>
      <c r="J661" s="3" t="s">
        <v>2116</v>
      </c>
    </row>
    <row r="662" spans="1:10" ht="55.2" x14ac:dyDescent="0.25">
      <c r="A662" s="2">
        <f>SUBTOTAL(3,$C$3:C662)+0</f>
        <v>660</v>
      </c>
      <c r="B662" s="2" t="s">
        <v>36</v>
      </c>
      <c r="C662" s="3" t="s">
        <v>1415</v>
      </c>
      <c r="D662" s="3" t="s">
        <v>1416</v>
      </c>
      <c r="E662" s="3"/>
      <c r="F662" s="2" t="s">
        <v>1418</v>
      </c>
      <c r="G662" s="9">
        <v>44400</v>
      </c>
      <c r="H662" s="2" t="s">
        <v>17</v>
      </c>
      <c r="I662" s="3" t="s">
        <v>658</v>
      </c>
      <c r="J662" s="3" t="s">
        <v>1417</v>
      </c>
    </row>
    <row r="663" spans="1:10" ht="55.2" x14ac:dyDescent="0.25">
      <c r="A663" s="2">
        <f>SUBTOTAL(3,$C$3:C663)+0</f>
        <v>661</v>
      </c>
      <c r="B663" s="2" t="s">
        <v>36</v>
      </c>
      <c r="C663" s="3" t="s">
        <v>1419</v>
      </c>
      <c r="D663" s="3" t="s">
        <v>1420</v>
      </c>
      <c r="E663" s="3"/>
      <c r="F663" s="2" t="s">
        <v>1422</v>
      </c>
      <c r="G663" s="9">
        <v>44400</v>
      </c>
      <c r="H663" s="2" t="s">
        <v>17</v>
      </c>
      <c r="I663" s="3" t="s">
        <v>658</v>
      </c>
      <c r="J663" s="3" t="s">
        <v>1421</v>
      </c>
    </row>
    <row r="664" spans="1:10" ht="55.2" x14ac:dyDescent="0.25">
      <c r="A664" s="2">
        <f>SUBTOTAL(3,$C$3:C664)+0</f>
        <v>662</v>
      </c>
      <c r="B664" s="2" t="s">
        <v>36</v>
      </c>
      <c r="C664" s="3" t="s">
        <v>1423</v>
      </c>
      <c r="D664" s="3" t="s">
        <v>1424</v>
      </c>
      <c r="E664" s="3"/>
      <c r="F664" s="2" t="s">
        <v>1425</v>
      </c>
      <c r="G664" s="9">
        <v>44400</v>
      </c>
      <c r="H664" s="2" t="s">
        <v>17</v>
      </c>
      <c r="I664" s="3" t="s">
        <v>658</v>
      </c>
      <c r="J664" s="3" t="s">
        <v>5138</v>
      </c>
    </row>
    <row r="665" spans="1:10" ht="55.2" x14ac:dyDescent="0.25">
      <c r="A665" s="2">
        <f>SUBTOTAL(3,$C$3:C665)+0</f>
        <v>663</v>
      </c>
      <c r="B665" s="2" t="s">
        <v>36</v>
      </c>
      <c r="C665" s="3" t="s">
        <v>2699</v>
      </c>
      <c r="D665" s="3" t="s">
        <v>2700</v>
      </c>
      <c r="E665" s="3"/>
      <c r="F665" s="2" t="s">
        <v>2701</v>
      </c>
      <c r="G665" s="9">
        <v>44390</v>
      </c>
      <c r="H665" s="2" t="s">
        <v>17</v>
      </c>
      <c r="I665" s="3" t="s">
        <v>658</v>
      </c>
      <c r="J665" s="3" t="s">
        <v>738</v>
      </c>
    </row>
    <row r="666" spans="1:10" ht="55.2" x14ac:dyDescent="0.25">
      <c r="A666" s="2">
        <f>SUBTOTAL(3,$C$3:C666)+0</f>
        <v>664</v>
      </c>
      <c r="B666" s="2" t="s">
        <v>36</v>
      </c>
      <c r="C666" s="3" t="s">
        <v>2708</v>
      </c>
      <c r="D666" s="3" t="s">
        <v>2709</v>
      </c>
      <c r="E666" s="3"/>
      <c r="F666" s="2" t="s">
        <v>2710</v>
      </c>
      <c r="G666" s="9">
        <v>44390</v>
      </c>
      <c r="H666" s="2" t="s">
        <v>17</v>
      </c>
      <c r="I666" s="3" t="s">
        <v>658</v>
      </c>
      <c r="J666" s="3" t="s">
        <v>5155</v>
      </c>
    </row>
    <row r="667" spans="1:10" ht="55.2" x14ac:dyDescent="0.25">
      <c r="A667" s="2">
        <f>SUBTOTAL(3,$C$3:C667)+0</f>
        <v>665</v>
      </c>
      <c r="B667" s="2" t="s">
        <v>36</v>
      </c>
      <c r="C667" s="3" t="s">
        <v>1599</v>
      </c>
      <c r="D667" s="3" t="s">
        <v>1600</v>
      </c>
      <c r="E667" s="3"/>
      <c r="F667" s="2" t="s">
        <v>1602</v>
      </c>
      <c r="G667" s="9">
        <v>44369</v>
      </c>
      <c r="H667" s="2" t="s">
        <v>274</v>
      </c>
      <c r="I667" s="3" t="s">
        <v>272</v>
      </c>
      <c r="J667" s="3" t="s">
        <v>1601</v>
      </c>
    </row>
    <row r="668" spans="1:10" ht="55.2" x14ac:dyDescent="0.25">
      <c r="A668" s="2">
        <f>SUBTOTAL(3,$C$3:C668)+0</f>
        <v>666</v>
      </c>
      <c r="B668" s="2" t="s">
        <v>36</v>
      </c>
      <c r="C668" s="3" t="s">
        <v>1639</v>
      </c>
      <c r="D668" s="3" t="s">
        <v>1640</v>
      </c>
      <c r="E668" s="3"/>
      <c r="F668" s="2" t="s">
        <v>1642</v>
      </c>
      <c r="G668" s="9">
        <v>44369</v>
      </c>
      <c r="H668" s="2" t="s">
        <v>274</v>
      </c>
      <c r="I668" s="3" t="s">
        <v>272</v>
      </c>
      <c r="J668" s="3" t="s">
        <v>1641</v>
      </c>
    </row>
    <row r="669" spans="1:10" ht="55.2" x14ac:dyDescent="0.25">
      <c r="A669" s="2">
        <f>SUBTOTAL(3,$C$3:C669)+0</f>
        <v>667</v>
      </c>
      <c r="B669" s="2" t="s">
        <v>36</v>
      </c>
      <c r="C669" s="3" t="s">
        <v>1643</v>
      </c>
      <c r="D669" s="3" t="s">
        <v>1644</v>
      </c>
      <c r="E669" s="3"/>
      <c r="F669" s="2" t="s">
        <v>1645</v>
      </c>
      <c r="G669" s="9">
        <v>44369</v>
      </c>
      <c r="H669" s="2" t="s">
        <v>274</v>
      </c>
      <c r="I669" s="3" t="s">
        <v>272</v>
      </c>
      <c r="J669" s="3" t="s">
        <v>299</v>
      </c>
    </row>
    <row r="670" spans="1:10" ht="55.2" x14ac:dyDescent="0.25">
      <c r="A670" s="2">
        <f>SUBTOTAL(3,$C$3:C670)+0</f>
        <v>668</v>
      </c>
      <c r="B670" s="2" t="s">
        <v>36</v>
      </c>
      <c r="C670" s="3" t="s">
        <v>1646</v>
      </c>
      <c r="D670" s="3" t="s">
        <v>1647</v>
      </c>
      <c r="E670" s="3"/>
      <c r="F670" s="2" t="s">
        <v>1649</v>
      </c>
      <c r="G670" s="9">
        <v>44369</v>
      </c>
      <c r="H670" s="2" t="s">
        <v>274</v>
      </c>
      <c r="I670" s="3" t="s">
        <v>272</v>
      </c>
      <c r="J670" s="3" t="s">
        <v>1648</v>
      </c>
    </row>
    <row r="671" spans="1:10" ht="55.2" x14ac:dyDescent="0.25">
      <c r="A671" s="2">
        <f>SUBTOTAL(3,$C$3:C671)+0</f>
        <v>669</v>
      </c>
      <c r="B671" s="2" t="s">
        <v>36</v>
      </c>
      <c r="C671" s="3" t="s">
        <v>1650</v>
      </c>
      <c r="D671" s="3" t="s">
        <v>1651</v>
      </c>
      <c r="E671" s="3"/>
      <c r="F671" s="2" t="s">
        <v>1653</v>
      </c>
      <c r="G671" s="9">
        <v>44369</v>
      </c>
      <c r="H671" s="2" t="s">
        <v>274</v>
      </c>
      <c r="I671" s="3" t="s">
        <v>272</v>
      </c>
      <c r="J671" s="3" t="s">
        <v>1652</v>
      </c>
    </row>
    <row r="672" spans="1:10" ht="55.2" x14ac:dyDescent="0.25">
      <c r="A672" s="2">
        <f>SUBTOTAL(3,$C$3:C672)+0</f>
        <v>670</v>
      </c>
      <c r="B672" s="2" t="s">
        <v>36</v>
      </c>
      <c r="C672" s="3" t="s">
        <v>1654</v>
      </c>
      <c r="D672" s="3" t="s">
        <v>1655</v>
      </c>
      <c r="E672" s="3"/>
      <c r="F672" s="2" t="s">
        <v>1657</v>
      </c>
      <c r="G672" s="9">
        <v>44369</v>
      </c>
      <c r="H672" s="2" t="s">
        <v>274</v>
      </c>
      <c r="I672" s="3" t="s">
        <v>272</v>
      </c>
      <c r="J672" s="3" t="s">
        <v>1656</v>
      </c>
    </row>
    <row r="673" spans="1:10" ht="55.2" x14ac:dyDescent="0.25">
      <c r="A673" s="2">
        <f>SUBTOTAL(3,$C$3:C673)+0</f>
        <v>671</v>
      </c>
      <c r="B673" s="2" t="s">
        <v>36</v>
      </c>
      <c r="C673" s="3" t="s">
        <v>1658</v>
      </c>
      <c r="D673" s="3" t="s">
        <v>1659</v>
      </c>
      <c r="E673" s="3"/>
      <c r="F673" s="2" t="s">
        <v>1661</v>
      </c>
      <c r="G673" s="9">
        <v>44369</v>
      </c>
      <c r="H673" s="2" t="s">
        <v>274</v>
      </c>
      <c r="I673" s="3" t="s">
        <v>272</v>
      </c>
      <c r="J673" s="3" t="s">
        <v>1660</v>
      </c>
    </row>
    <row r="674" spans="1:10" ht="55.2" x14ac:dyDescent="0.25">
      <c r="A674" s="2">
        <f>SUBTOTAL(3,$C$3:C674)+0</f>
        <v>672</v>
      </c>
      <c r="B674" s="2" t="s">
        <v>36</v>
      </c>
      <c r="C674" s="3" t="s">
        <v>1662</v>
      </c>
      <c r="D674" s="3" t="s">
        <v>1663</v>
      </c>
      <c r="E674" s="3"/>
      <c r="F674" s="2" t="s">
        <v>1665</v>
      </c>
      <c r="G674" s="9">
        <v>44369</v>
      </c>
      <c r="H674" s="2" t="s">
        <v>274</v>
      </c>
      <c r="I674" s="3" t="s">
        <v>272</v>
      </c>
      <c r="J674" s="3" t="s">
        <v>1664</v>
      </c>
    </row>
    <row r="675" spans="1:10" ht="55.2" x14ac:dyDescent="0.25">
      <c r="A675" s="2">
        <f>SUBTOTAL(3,$C$3:C675)+0</f>
        <v>673</v>
      </c>
      <c r="B675" s="2" t="s">
        <v>36</v>
      </c>
      <c r="C675" s="3" t="s">
        <v>1666</v>
      </c>
      <c r="D675" s="3" t="s">
        <v>1667</v>
      </c>
      <c r="E675" s="3"/>
      <c r="F675" s="2" t="s">
        <v>1668</v>
      </c>
      <c r="G675" s="9">
        <v>44369</v>
      </c>
      <c r="H675" s="2" t="s">
        <v>274</v>
      </c>
      <c r="I675" s="3" t="s">
        <v>272</v>
      </c>
      <c r="J675" s="3" t="s">
        <v>373</v>
      </c>
    </row>
    <row r="676" spans="1:10" ht="55.2" x14ac:dyDescent="0.25">
      <c r="A676" s="2">
        <f>SUBTOTAL(3,$C$3:C676)+0</f>
        <v>674</v>
      </c>
      <c r="B676" s="2" t="s">
        <v>36</v>
      </c>
      <c r="C676" s="3" t="s">
        <v>1669</v>
      </c>
      <c r="D676" s="3" t="s">
        <v>1670</v>
      </c>
      <c r="E676" s="3"/>
      <c r="F676" s="2" t="s">
        <v>1671</v>
      </c>
      <c r="G676" s="9">
        <v>44369</v>
      </c>
      <c r="H676" s="2" t="s">
        <v>274</v>
      </c>
      <c r="I676" s="3" t="s">
        <v>272</v>
      </c>
      <c r="J676" s="3" t="s">
        <v>1384</v>
      </c>
    </row>
    <row r="677" spans="1:10" ht="55.2" x14ac:dyDescent="0.25">
      <c r="A677" s="2">
        <f>SUBTOTAL(3,$C$3:C677)+0</f>
        <v>675</v>
      </c>
      <c r="B677" s="2" t="s">
        <v>36</v>
      </c>
      <c r="C677" s="3" t="s">
        <v>1674</v>
      </c>
      <c r="D677" s="3" t="s">
        <v>1675</v>
      </c>
      <c r="E677" s="3"/>
      <c r="F677" s="2" t="s">
        <v>1677</v>
      </c>
      <c r="G677" s="9">
        <v>44369</v>
      </c>
      <c r="H677" s="2" t="s">
        <v>274</v>
      </c>
      <c r="I677" s="3" t="s">
        <v>272</v>
      </c>
      <c r="J677" s="3" t="s">
        <v>1676</v>
      </c>
    </row>
    <row r="678" spans="1:10" ht="55.2" x14ac:dyDescent="0.25">
      <c r="A678" s="2">
        <f>SUBTOTAL(3,$C$3:C678)+0</f>
        <v>676</v>
      </c>
      <c r="B678" s="2" t="s">
        <v>36</v>
      </c>
      <c r="C678" s="3" t="s">
        <v>1678</v>
      </c>
      <c r="D678" s="3" t="s">
        <v>1679</v>
      </c>
      <c r="E678" s="3"/>
      <c r="F678" s="2" t="s">
        <v>1681</v>
      </c>
      <c r="G678" s="9">
        <v>44369</v>
      </c>
      <c r="H678" s="2" t="s">
        <v>274</v>
      </c>
      <c r="I678" s="3" t="s">
        <v>272</v>
      </c>
      <c r="J678" s="3" t="s">
        <v>1680</v>
      </c>
    </row>
    <row r="679" spans="1:10" ht="55.2" x14ac:dyDescent="0.25">
      <c r="A679" s="2">
        <f>SUBTOTAL(3,$C$3:C679)+0</f>
        <v>677</v>
      </c>
      <c r="B679" s="2" t="s">
        <v>36</v>
      </c>
      <c r="C679" s="3" t="s">
        <v>1682</v>
      </c>
      <c r="D679" s="3" t="s">
        <v>1683</v>
      </c>
      <c r="E679" s="3"/>
      <c r="F679" s="2" t="s">
        <v>1685</v>
      </c>
      <c r="G679" s="9">
        <v>44369</v>
      </c>
      <c r="H679" s="2" t="s">
        <v>274</v>
      </c>
      <c r="I679" s="3" t="s">
        <v>272</v>
      </c>
      <c r="J679" s="3" t="s">
        <v>1684</v>
      </c>
    </row>
    <row r="680" spans="1:10" ht="55.2" x14ac:dyDescent="0.25">
      <c r="A680" s="2">
        <f>SUBTOTAL(3,$C$3:C680)+0</f>
        <v>678</v>
      </c>
      <c r="B680" s="2" t="s">
        <v>36</v>
      </c>
      <c r="C680" s="3" t="s">
        <v>1687</v>
      </c>
      <c r="D680" s="3" t="s">
        <v>1688</v>
      </c>
      <c r="E680" s="3"/>
      <c r="F680" s="2" t="s">
        <v>1690</v>
      </c>
      <c r="G680" s="9">
        <v>44369</v>
      </c>
      <c r="H680" s="2" t="s">
        <v>274</v>
      </c>
      <c r="I680" s="3" t="s">
        <v>272</v>
      </c>
      <c r="J680" s="3" t="s">
        <v>1689</v>
      </c>
    </row>
    <row r="681" spans="1:10" ht="55.2" x14ac:dyDescent="0.25">
      <c r="A681" s="2">
        <f>SUBTOTAL(3,$C$3:C681)+0</f>
        <v>679</v>
      </c>
      <c r="B681" s="2" t="s">
        <v>36</v>
      </c>
      <c r="C681" s="3" t="s">
        <v>1691</v>
      </c>
      <c r="D681" s="3" t="s">
        <v>1692</v>
      </c>
      <c r="E681" s="3"/>
      <c r="F681" s="2" t="s">
        <v>1694</v>
      </c>
      <c r="G681" s="9">
        <v>44369</v>
      </c>
      <c r="H681" s="2" t="s">
        <v>274</v>
      </c>
      <c r="I681" s="3" t="s">
        <v>272</v>
      </c>
      <c r="J681" s="3" t="s">
        <v>1693</v>
      </c>
    </row>
    <row r="682" spans="1:10" ht="55.2" x14ac:dyDescent="0.25">
      <c r="A682" s="2">
        <f>SUBTOTAL(3,$C$3:C682)+0</f>
        <v>680</v>
      </c>
      <c r="B682" s="2" t="s">
        <v>36</v>
      </c>
      <c r="C682" s="3" t="s">
        <v>1695</v>
      </c>
      <c r="D682" s="3" t="s">
        <v>1696</v>
      </c>
      <c r="E682" s="3"/>
      <c r="F682" s="2" t="s">
        <v>1698</v>
      </c>
      <c r="G682" s="9">
        <v>44369</v>
      </c>
      <c r="H682" s="2" t="s">
        <v>274</v>
      </c>
      <c r="I682" s="3" t="s">
        <v>272</v>
      </c>
      <c r="J682" s="3" t="s">
        <v>1697</v>
      </c>
    </row>
    <row r="683" spans="1:10" ht="55.2" x14ac:dyDescent="0.25">
      <c r="A683" s="2">
        <f>SUBTOTAL(3,$C$3:C683)+0</f>
        <v>681</v>
      </c>
      <c r="B683" s="2" t="s">
        <v>36</v>
      </c>
      <c r="C683" s="3" t="s">
        <v>1699</v>
      </c>
      <c r="D683" s="3" t="s">
        <v>1700</v>
      </c>
      <c r="E683" s="3"/>
      <c r="F683" s="2" t="s">
        <v>1701</v>
      </c>
      <c r="G683" s="9">
        <v>44369</v>
      </c>
      <c r="H683" s="2" t="s">
        <v>274</v>
      </c>
      <c r="I683" s="3" t="s">
        <v>272</v>
      </c>
      <c r="J683" s="3" t="s">
        <v>616</v>
      </c>
    </row>
    <row r="684" spans="1:10" ht="55.2" x14ac:dyDescent="0.25">
      <c r="A684" s="2">
        <f>SUBTOTAL(3,$C$3:C684)+0</f>
        <v>682</v>
      </c>
      <c r="B684" s="2" t="s">
        <v>36</v>
      </c>
      <c r="C684" s="3" t="s">
        <v>1705</v>
      </c>
      <c r="D684" s="3" t="s">
        <v>1706</v>
      </c>
      <c r="E684" s="3"/>
      <c r="F684" s="2" t="s">
        <v>1708</v>
      </c>
      <c r="G684" s="9">
        <v>44369</v>
      </c>
      <c r="H684" s="2" t="s">
        <v>274</v>
      </c>
      <c r="I684" s="3" t="s">
        <v>272</v>
      </c>
      <c r="J684" s="3" t="s">
        <v>1707</v>
      </c>
    </row>
    <row r="685" spans="1:10" ht="55.2" x14ac:dyDescent="0.25">
      <c r="A685" s="2">
        <f>SUBTOTAL(3,$C$3:C685)+0</f>
        <v>683</v>
      </c>
      <c r="B685" s="2" t="s">
        <v>36</v>
      </c>
      <c r="C685" s="3" t="s">
        <v>1709</v>
      </c>
      <c r="D685" s="3" t="s">
        <v>1710</v>
      </c>
      <c r="E685" s="3"/>
      <c r="F685" s="2" t="s">
        <v>1712</v>
      </c>
      <c r="G685" s="9">
        <v>44369</v>
      </c>
      <c r="H685" s="2" t="s">
        <v>274</v>
      </c>
      <c r="I685" s="3" t="s">
        <v>272</v>
      </c>
      <c r="J685" s="3" t="s">
        <v>1711</v>
      </c>
    </row>
    <row r="686" spans="1:10" ht="55.2" x14ac:dyDescent="0.25">
      <c r="A686" s="2">
        <f>SUBTOTAL(3,$C$3:C686)+0</f>
        <v>684</v>
      </c>
      <c r="B686" s="2" t="s">
        <v>36</v>
      </c>
      <c r="C686" s="3" t="s">
        <v>1672</v>
      </c>
      <c r="D686" s="3" t="s">
        <v>5177</v>
      </c>
      <c r="E686" s="3"/>
      <c r="F686" s="2" t="s">
        <v>1673</v>
      </c>
      <c r="G686" s="9">
        <v>44369</v>
      </c>
      <c r="H686" s="2" t="s">
        <v>274</v>
      </c>
      <c r="I686" s="3" t="s">
        <v>272</v>
      </c>
      <c r="J686" s="3" t="s">
        <v>5139</v>
      </c>
    </row>
    <row r="687" spans="1:10" ht="55.2" x14ac:dyDescent="0.25">
      <c r="A687" s="2">
        <f>SUBTOTAL(3,$C$3:C687)+0</f>
        <v>685</v>
      </c>
      <c r="B687" s="2" t="s">
        <v>36</v>
      </c>
      <c r="C687" s="3" t="s">
        <v>1636</v>
      </c>
      <c r="D687" s="3" t="s">
        <v>1637</v>
      </c>
      <c r="E687" s="3"/>
      <c r="F687" s="2" t="s">
        <v>1638</v>
      </c>
      <c r="G687" s="9">
        <v>44369</v>
      </c>
      <c r="H687" s="2" t="s">
        <v>274</v>
      </c>
      <c r="I687" s="3" t="s">
        <v>272</v>
      </c>
      <c r="J687" s="3" t="s">
        <v>544</v>
      </c>
    </row>
    <row r="688" spans="1:10" ht="55.2" x14ac:dyDescent="0.25">
      <c r="A688" s="2">
        <f>SUBTOTAL(3,$C$3:C688)+0</f>
        <v>686</v>
      </c>
      <c r="B688" s="2" t="s">
        <v>36</v>
      </c>
      <c r="C688" s="3" t="s">
        <v>288</v>
      </c>
      <c r="D688" s="3" t="s">
        <v>1702</v>
      </c>
      <c r="E688" s="3"/>
      <c r="F688" s="2" t="s">
        <v>1704</v>
      </c>
      <c r="G688" s="9">
        <v>44369</v>
      </c>
      <c r="H688" s="2" t="s">
        <v>274</v>
      </c>
      <c r="I688" s="3" t="s">
        <v>272</v>
      </c>
      <c r="J688" s="3" t="s">
        <v>1703</v>
      </c>
    </row>
    <row r="689" spans="1:10" ht="55.2" x14ac:dyDescent="0.25">
      <c r="A689" s="2">
        <f>SUBTOTAL(3,$C$3:C689)+0</f>
        <v>687</v>
      </c>
      <c r="B689" s="2" t="s">
        <v>36</v>
      </c>
      <c r="C689" s="3" t="s">
        <v>655</v>
      </c>
      <c r="D689" s="3" t="s">
        <v>656</v>
      </c>
      <c r="E689" s="3"/>
      <c r="F689" s="2" t="s">
        <v>659</v>
      </c>
      <c r="G689" s="9">
        <v>44344</v>
      </c>
      <c r="H689" s="2" t="s">
        <v>648</v>
      </c>
      <c r="I689" s="3" t="s">
        <v>658</v>
      </c>
      <c r="J689" s="3" t="s">
        <v>657</v>
      </c>
    </row>
    <row r="690" spans="1:10" ht="55.2" x14ac:dyDescent="0.25">
      <c r="A690" s="2">
        <f>SUBTOTAL(3,$C$3:C690)+0</f>
        <v>688</v>
      </c>
      <c r="B690" s="2" t="s">
        <v>36</v>
      </c>
      <c r="C690" s="3" t="s">
        <v>660</v>
      </c>
      <c r="D690" s="3" t="s">
        <v>661</v>
      </c>
      <c r="E690" s="3"/>
      <c r="F690" s="2" t="s">
        <v>663</v>
      </c>
      <c r="G690" s="9">
        <v>44344</v>
      </c>
      <c r="H690" s="2" t="s">
        <v>648</v>
      </c>
      <c r="I690" s="3" t="s">
        <v>658</v>
      </c>
      <c r="J690" s="3" t="s">
        <v>662</v>
      </c>
    </row>
    <row r="691" spans="1:10" ht="55.2" x14ac:dyDescent="0.25">
      <c r="A691" s="2">
        <f>SUBTOTAL(3,$C$3:C691)+0</f>
        <v>689</v>
      </c>
      <c r="B691" s="2" t="s">
        <v>36</v>
      </c>
      <c r="C691" s="3" t="s">
        <v>664</v>
      </c>
      <c r="D691" s="3" t="s">
        <v>665</v>
      </c>
      <c r="E691" s="3"/>
      <c r="F691" s="2" t="s">
        <v>667</v>
      </c>
      <c r="G691" s="9">
        <v>44344</v>
      </c>
      <c r="H691" s="2" t="s">
        <v>648</v>
      </c>
      <c r="I691" s="3" t="s">
        <v>658</v>
      </c>
      <c r="J691" s="3" t="s">
        <v>666</v>
      </c>
    </row>
    <row r="692" spans="1:10" ht="55.2" x14ac:dyDescent="0.25">
      <c r="A692" s="2">
        <f>SUBTOTAL(3,$C$3:C692)+0</f>
        <v>690</v>
      </c>
      <c r="B692" s="2" t="s">
        <v>36</v>
      </c>
      <c r="C692" s="3" t="s">
        <v>668</v>
      </c>
      <c r="D692" s="3" t="s">
        <v>669</v>
      </c>
      <c r="E692" s="3"/>
      <c r="F692" s="2" t="s">
        <v>671</v>
      </c>
      <c r="G692" s="9">
        <v>44344</v>
      </c>
      <c r="H692" s="2" t="s">
        <v>648</v>
      </c>
      <c r="I692" s="3" t="s">
        <v>658</v>
      </c>
      <c r="J692" s="3" t="s">
        <v>670</v>
      </c>
    </row>
    <row r="693" spans="1:10" ht="55.2" x14ac:dyDescent="0.25">
      <c r="A693" s="2">
        <f>SUBTOTAL(3,$C$3:C693)+0</f>
        <v>691</v>
      </c>
      <c r="B693" s="2" t="s">
        <v>36</v>
      </c>
      <c r="C693" s="3" t="s">
        <v>672</v>
      </c>
      <c r="D693" s="3" t="s">
        <v>673</v>
      </c>
      <c r="E693" s="3"/>
      <c r="F693" s="2" t="s">
        <v>675</v>
      </c>
      <c r="G693" s="9">
        <v>44344</v>
      </c>
      <c r="H693" s="2" t="s">
        <v>648</v>
      </c>
      <c r="I693" s="3" t="s">
        <v>658</v>
      </c>
      <c r="J693" s="3" t="s">
        <v>674</v>
      </c>
    </row>
    <row r="694" spans="1:10" ht="55.2" x14ac:dyDescent="0.25">
      <c r="A694" s="2">
        <f>SUBTOTAL(3,$C$3:C694)+0</f>
        <v>692</v>
      </c>
      <c r="B694" s="2" t="s">
        <v>36</v>
      </c>
      <c r="C694" s="3" t="s">
        <v>676</v>
      </c>
      <c r="D694" s="3" t="s">
        <v>677</v>
      </c>
      <c r="E694" s="3"/>
      <c r="F694" s="2" t="s">
        <v>679</v>
      </c>
      <c r="G694" s="9">
        <v>44344</v>
      </c>
      <c r="H694" s="2" t="s">
        <v>648</v>
      </c>
      <c r="I694" s="3" t="s">
        <v>658</v>
      </c>
      <c r="J694" s="3" t="s">
        <v>678</v>
      </c>
    </row>
    <row r="695" spans="1:10" ht="55.2" x14ac:dyDescent="0.25">
      <c r="A695" s="2">
        <f>SUBTOTAL(3,$C$3:C695)+0</f>
        <v>693</v>
      </c>
      <c r="B695" s="2" t="s">
        <v>36</v>
      </c>
      <c r="C695" s="3" t="s">
        <v>680</v>
      </c>
      <c r="D695" s="3" t="s">
        <v>681</v>
      </c>
      <c r="E695" s="3"/>
      <c r="F695" s="2" t="s">
        <v>682</v>
      </c>
      <c r="G695" s="9">
        <v>44344</v>
      </c>
      <c r="H695" s="2" t="s">
        <v>648</v>
      </c>
      <c r="I695" s="3" t="s">
        <v>658</v>
      </c>
      <c r="J695" s="3" t="s">
        <v>5133</v>
      </c>
    </row>
    <row r="696" spans="1:10" ht="55.2" x14ac:dyDescent="0.25">
      <c r="A696" s="2">
        <f>SUBTOTAL(3,$C$3:C696)+0</f>
        <v>694</v>
      </c>
      <c r="B696" s="2" t="s">
        <v>36</v>
      </c>
      <c r="C696" s="3" t="s">
        <v>683</v>
      </c>
      <c r="D696" s="3" t="s">
        <v>684</v>
      </c>
      <c r="E696" s="3"/>
      <c r="F696" s="2" t="s">
        <v>685</v>
      </c>
      <c r="G696" s="9">
        <v>44344</v>
      </c>
      <c r="H696" s="2" t="s">
        <v>648</v>
      </c>
      <c r="I696" s="3" t="s">
        <v>658</v>
      </c>
      <c r="J696" s="3" t="s">
        <v>5134</v>
      </c>
    </row>
    <row r="697" spans="1:10" ht="55.2" x14ac:dyDescent="0.25">
      <c r="A697" s="2">
        <f>SUBTOTAL(3,$C$3:C697)+0</f>
        <v>695</v>
      </c>
      <c r="B697" s="2" t="s">
        <v>36</v>
      </c>
      <c r="C697" s="3" t="s">
        <v>686</v>
      </c>
      <c r="D697" s="3" t="s">
        <v>687</v>
      </c>
      <c r="E697" s="3"/>
      <c r="F697" s="2" t="s">
        <v>688</v>
      </c>
      <c r="G697" s="9">
        <v>44344</v>
      </c>
      <c r="H697" s="2" t="s">
        <v>648</v>
      </c>
      <c r="I697" s="3" t="s">
        <v>658</v>
      </c>
      <c r="J697" s="3" t="s">
        <v>5135</v>
      </c>
    </row>
    <row r="698" spans="1:10" ht="55.2" x14ac:dyDescent="0.25">
      <c r="A698" s="2">
        <f>SUBTOTAL(3,$C$3:C698)+0</f>
        <v>696</v>
      </c>
      <c r="B698" s="2" t="s">
        <v>36</v>
      </c>
      <c r="C698" s="3" t="s">
        <v>689</v>
      </c>
      <c r="D698" s="3" t="s">
        <v>690</v>
      </c>
      <c r="E698" s="3"/>
      <c r="F698" s="2" t="s">
        <v>692</v>
      </c>
      <c r="G698" s="9">
        <v>44344</v>
      </c>
      <c r="H698" s="2" t="s">
        <v>648</v>
      </c>
      <c r="I698" s="3" t="s">
        <v>658</v>
      </c>
      <c r="J698" s="3" t="s">
        <v>691</v>
      </c>
    </row>
    <row r="699" spans="1:10" ht="55.2" x14ac:dyDescent="0.25">
      <c r="A699" s="2">
        <f>SUBTOTAL(3,$C$3:C699)+0</f>
        <v>697</v>
      </c>
      <c r="B699" s="2" t="s">
        <v>36</v>
      </c>
      <c r="C699" s="3" t="s">
        <v>693</v>
      </c>
      <c r="D699" s="3" t="s">
        <v>694</v>
      </c>
      <c r="E699" s="3"/>
      <c r="F699" s="2" t="s">
        <v>696</v>
      </c>
      <c r="G699" s="9">
        <v>44344</v>
      </c>
      <c r="H699" s="2" t="s">
        <v>648</v>
      </c>
      <c r="I699" s="3" t="s">
        <v>658</v>
      </c>
      <c r="J699" s="3" t="s">
        <v>695</v>
      </c>
    </row>
    <row r="700" spans="1:10" ht="55.2" x14ac:dyDescent="0.25">
      <c r="A700" s="2">
        <f>SUBTOTAL(3,$C$3:C700)+0</f>
        <v>698</v>
      </c>
      <c r="B700" s="2" t="s">
        <v>36</v>
      </c>
      <c r="C700" s="3" t="s">
        <v>2779</v>
      </c>
      <c r="D700" s="3" t="s">
        <v>5176</v>
      </c>
      <c r="E700" s="3"/>
      <c r="F700" s="2" t="s">
        <v>2781</v>
      </c>
      <c r="G700" s="9">
        <v>44329</v>
      </c>
      <c r="H700" s="2" t="s">
        <v>648</v>
      </c>
      <c r="I700" s="3" t="s">
        <v>658</v>
      </c>
      <c r="J700" s="3" t="s">
        <v>2780</v>
      </c>
    </row>
    <row r="701" spans="1:10" ht="55.2" x14ac:dyDescent="0.25">
      <c r="A701" s="2">
        <f>SUBTOTAL(3,$C$3:C701)+0</f>
        <v>699</v>
      </c>
      <c r="B701" s="2" t="s">
        <v>36</v>
      </c>
      <c r="C701" s="3" t="s">
        <v>2775</v>
      </c>
      <c r="D701" s="3" t="s">
        <v>2776</v>
      </c>
      <c r="E701" s="3"/>
      <c r="F701" s="2" t="s">
        <v>2778</v>
      </c>
      <c r="G701" s="9">
        <v>44329</v>
      </c>
      <c r="H701" s="2" t="s">
        <v>648</v>
      </c>
      <c r="I701" s="3" t="s">
        <v>658</v>
      </c>
      <c r="J701" s="3" t="s">
        <v>2777</v>
      </c>
    </row>
    <row r="702" spans="1:10" ht="55.2" x14ac:dyDescent="0.25">
      <c r="A702" s="2">
        <f>SUBTOTAL(3,$C$3:C702)+0</f>
        <v>700</v>
      </c>
      <c r="B702" s="2" t="s">
        <v>36</v>
      </c>
      <c r="C702" s="3" t="s">
        <v>2782</v>
      </c>
      <c r="D702" s="3" t="s">
        <v>2783</v>
      </c>
      <c r="E702" s="3"/>
      <c r="F702" s="2" t="s">
        <v>2784</v>
      </c>
      <c r="G702" s="9">
        <v>44329</v>
      </c>
      <c r="H702" s="2" t="s">
        <v>17</v>
      </c>
      <c r="I702" s="3" t="s">
        <v>545</v>
      </c>
      <c r="J702" s="3" t="s">
        <v>5158</v>
      </c>
    </row>
    <row r="703" spans="1:10" ht="55.2" x14ac:dyDescent="0.25">
      <c r="A703" s="2">
        <f>SUBTOTAL(3,$C$3:C703)+0</f>
        <v>701</v>
      </c>
      <c r="B703" s="2" t="s">
        <v>36</v>
      </c>
      <c r="C703" s="3" t="s">
        <v>2785</v>
      </c>
      <c r="D703" s="3" t="s">
        <v>2786</v>
      </c>
      <c r="E703" s="3"/>
      <c r="F703" s="2" t="s">
        <v>2788</v>
      </c>
      <c r="G703" s="9">
        <v>44329</v>
      </c>
      <c r="H703" s="2" t="s">
        <v>17</v>
      </c>
      <c r="I703" s="3" t="s">
        <v>545</v>
      </c>
      <c r="J703" s="3" t="s">
        <v>2787</v>
      </c>
    </row>
    <row r="704" spans="1:10" ht="55.2" x14ac:dyDescent="0.25">
      <c r="A704" s="2">
        <f>SUBTOTAL(3,$C$3:C704)+0</f>
        <v>702</v>
      </c>
      <c r="B704" s="2" t="s">
        <v>36</v>
      </c>
      <c r="C704" s="3" t="s">
        <v>2789</v>
      </c>
      <c r="D704" s="3" t="s">
        <v>2790</v>
      </c>
      <c r="E704" s="3"/>
      <c r="F704" s="2" t="s">
        <v>2791</v>
      </c>
      <c r="G704" s="9">
        <v>44329</v>
      </c>
      <c r="H704" s="2" t="s">
        <v>17</v>
      </c>
      <c r="I704" s="3" t="s">
        <v>545</v>
      </c>
      <c r="J704" s="3" t="s">
        <v>5159</v>
      </c>
    </row>
    <row r="705" spans="1:10" ht="55.2" x14ac:dyDescent="0.25">
      <c r="A705" s="2">
        <f>SUBTOTAL(3,$C$3:C705)+0</f>
        <v>703</v>
      </c>
      <c r="B705" s="2" t="s">
        <v>36</v>
      </c>
      <c r="C705" s="3" t="s">
        <v>2792</v>
      </c>
      <c r="D705" s="3" t="s">
        <v>2793</v>
      </c>
      <c r="E705" s="3"/>
      <c r="F705" s="2" t="s">
        <v>2795</v>
      </c>
      <c r="G705" s="9">
        <v>44329</v>
      </c>
      <c r="H705" s="2" t="s">
        <v>17</v>
      </c>
      <c r="I705" s="3" t="s">
        <v>545</v>
      </c>
      <c r="J705" s="3" t="s">
        <v>2794</v>
      </c>
    </row>
    <row r="706" spans="1:10" ht="55.2" x14ac:dyDescent="0.25">
      <c r="A706" s="2">
        <f>SUBTOTAL(3,$C$3:C706)+0</f>
        <v>704</v>
      </c>
      <c r="B706" s="2" t="s">
        <v>36</v>
      </c>
      <c r="C706" s="3" t="s">
        <v>1500</v>
      </c>
      <c r="D706" s="3" t="s">
        <v>1501</v>
      </c>
      <c r="E706" s="3"/>
      <c r="F706" s="2" t="s">
        <v>1503</v>
      </c>
      <c r="G706" s="9">
        <v>44309</v>
      </c>
      <c r="H706" s="2" t="s">
        <v>274</v>
      </c>
      <c r="I706" s="3" t="s">
        <v>272</v>
      </c>
      <c r="J706" s="3" t="s">
        <v>1502</v>
      </c>
    </row>
    <row r="707" spans="1:10" ht="55.2" x14ac:dyDescent="0.25">
      <c r="A707" s="2">
        <f>SUBTOTAL(3,$C$3:C707)+0</f>
        <v>705</v>
      </c>
      <c r="B707" s="2" t="s">
        <v>36</v>
      </c>
      <c r="C707" s="3" t="s">
        <v>1504</v>
      </c>
      <c r="D707" s="3" t="s">
        <v>1505</v>
      </c>
      <c r="E707" s="3"/>
      <c r="F707" s="2" t="s">
        <v>1507</v>
      </c>
      <c r="G707" s="9">
        <v>44309</v>
      </c>
      <c r="H707" s="2" t="s">
        <v>274</v>
      </c>
      <c r="I707" s="3" t="s">
        <v>272</v>
      </c>
      <c r="J707" s="3" t="s">
        <v>1506</v>
      </c>
    </row>
    <row r="708" spans="1:10" ht="55.2" x14ac:dyDescent="0.25">
      <c r="A708" s="2">
        <f>SUBTOTAL(3,$C$3:C708)+0</f>
        <v>706</v>
      </c>
      <c r="B708" s="2" t="s">
        <v>36</v>
      </c>
      <c r="C708" s="3" t="s">
        <v>1512</v>
      </c>
      <c r="D708" s="3" t="s">
        <v>1513</v>
      </c>
      <c r="E708" s="3"/>
      <c r="F708" s="2" t="s">
        <v>1515</v>
      </c>
      <c r="G708" s="9">
        <v>44309</v>
      </c>
      <c r="H708" s="2" t="s">
        <v>274</v>
      </c>
      <c r="I708" s="3" t="s">
        <v>272</v>
      </c>
      <c r="J708" s="3" t="s">
        <v>1514</v>
      </c>
    </row>
    <row r="709" spans="1:10" ht="55.2" x14ac:dyDescent="0.25">
      <c r="A709" s="2">
        <f>SUBTOTAL(3,$C$3:C709)+0</f>
        <v>707</v>
      </c>
      <c r="B709" s="2" t="s">
        <v>36</v>
      </c>
      <c r="C709" s="3" t="s">
        <v>1516</v>
      </c>
      <c r="D709" s="3" t="s">
        <v>1517</v>
      </c>
      <c r="E709" s="3"/>
      <c r="F709" s="2" t="s">
        <v>1519</v>
      </c>
      <c r="G709" s="9">
        <v>44309</v>
      </c>
      <c r="H709" s="2" t="s">
        <v>274</v>
      </c>
      <c r="I709" s="3" t="s">
        <v>272</v>
      </c>
      <c r="J709" s="3" t="s">
        <v>1518</v>
      </c>
    </row>
    <row r="710" spans="1:10" ht="55.2" x14ac:dyDescent="0.25">
      <c r="A710" s="2">
        <f>SUBTOTAL(3,$C$3:C710)+0</f>
        <v>708</v>
      </c>
      <c r="B710" s="2" t="s">
        <v>36</v>
      </c>
      <c r="C710" s="3" t="s">
        <v>394</v>
      </c>
      <c r="D710" s="3" t="s">
        <v>5178</v>
      </c>
      <c r="E710" s="3"/>
      <c r="F710" s="2" t="s">
        <v>1511</v>
      </c>
      <c r="G710" s="9">
        <v>44309</v>
      </c>
      <c r="H710" s="2" t="s">
        <v>274</v>
      </c>
      <c r="I710" s="3" t="s">
        <v>272</v>
      </c>
      <c r="J710" s="3" t="s">
        <v>1510</v>
      </c>
    </row>
    <row r="711" spans="1:10" ht="55.2" x14ac:dyDescent="0.25">
      <c r="A711" s="2">
        <f>SUBTOTAL(3,$C$3:C711)+0</f>
        <v>709</v>
      </c>
      <c r="B711" s="2" t="s">
        <v>36</v>
      </c>
      <c r="C711" s="3" t="s">
        <v>570</v>
      </c>
      <c r="D711" s="3" t="s">
        <v>571</v>
      </c>
      <c r="E711" s="3"/>
      <c r="F711" s="2" t="s">
        <v>573</v>
      </c>
      <c r="G711" s="9">
        <v>44284</v>
      </c>
      <c r="H711" s="2" t="s">
        <v>17</v>
      </c>
      <c r="I711" s="3" t="s">
        <v>545</v>
      </c>
      <c r="J711" s="3" t="s">
        <v>572</v>
      </c>
    </row>
    <row r="712" spans="1:10" ht="55.2" x14ac:dyDescent="0.25">
      <c r="A712" s="2">
        <f>SUBTOTAL(3,$C$3:C712)+0</f>
        <v>710</v>
      </c>
      <c r="B712" s="2" t="s">
        <v>36</v>
      </c>
      <c r="C712" s="3" t="s">
        <v>542</v>
      </c>
      <c r="D712" s="3" t="s">
        <v>543</v>
      </c>
      <c r="E712" s="3"/>
      <c r="F712" s="2" t="s">
        <v>546</v>
      </c>
      <c r="G712" s="9">
        <v>44284</v>
      </c>
      <c r="H712" s="2" t="s">
        <v>17</v>
      </c>
      <c r="I712" s="3" t="s">
        <v>545</v>
      </c>
      <c r="J712" s="3" t="s">
        <v>544</v>
      </c>
    </row>
    <row r="713" spans="1:10" ht="55.2" x14ac:dyDescent="0.25">
      <c r="A713" s="2">
        <f>SUBTOTAL(3,$C$3:C713)+0</f>
        <v>711</v>
      </c>
      <c r="B713" s="2" t="s">
        <v>36</v>
      </c>
      <c r="C713" s="3" t="s">
        <v>547</v>
      </c>
      <c r="D713" s="3" t="s">
        <v>548</v>
      </c>
      <c r="E713" s="3"/>
      <c r="F713" s="2" t="s">
        <v>549</v>
      </c>
      <c r="G713" s="9">
        <v>44284</v>
      </c>
      <c r="H713" s="2" t="s">
        <v>17</v>
      </c>
      <c r="I713" s="3" t="s">
        <v>545</v>
      </c>
      <c r="J713" s="3" t="s">
        <v>5124</v>
      </c>
    </row>
    <row r="714" spans="1:10" ht="55.2" x14ac:dyDescent="0.25">
      <c r="A714" s="2">
        <f>SUBTOTAL(3,$C$3:C714)+0</f>
        <v>712</v>
      </c>
      <c r="B714" s="2" t="s">
        <v>36</v>
      </c>
      <c r="C714" s="3" t="s">
        <v>550</v>
      </c>
      <c r="D714" s="3" t="s">
        <v>551</v>
      </c>
      <c r="E714" s="3"/>
      <c r="F714" s="2" t="s">
        <v>552</v>
      </c>
      <c r="G714" s="9">
        <v>44284</v>
      </c>
      <c r="H714" s="2" t="s">
        <v>17</v>
      </c>
      <c r="I714" s="3" t="s">
        <v>545</v>
      </c>
      <c r="J714" s="3" t="s">
        <v>5125</v>
      </c>
    </row>
    <row r="715" spans="1:10" ht="55.2" x14ac:dyDescent="0.25">
      <c r="A715" s="2">
        <f>SUBTOTAL(3,$C$3:C715)+0</f>
        <v>713</v>
      </c>
      <c r="B715" s="2" t="s">
        <v>36</v>
      </c>
      <c r="C715" s="3" t="s">
        <v>553</v>
      </c>
      <c r="D715" s="3" t="s">
        <v>554</v>
      </c>
      <c r="E715" s="3"/>
      <c r="F715" s="2" t="s">
        <v>555</v>
      </c>
      <c r="G715" s="9">
        <v>44284</v>
      </c>
      <c r="H715" s="2" t="s">
        <v>17</v>
      </c>
      <c r="I715" s="3" t="s">
        <v>545</v>
      </c>
      <c r="J715" s="3" t="s">
        <v>5126</v>
      </c>
    </row>
    <row r="716" spans="1:10" ht="55.2" x14ac:dyDescent="0.25">
      <c r="A716" s="2">
        <f>SUBTOTAL(3,$C$3:C716)+0</f>
        <v>714</v>
      </c>
      <c r="B716" s="2" t="s">
        <v>36</v>
      </c>
      <c r="C716" s="3" t="s">
        <v>556</v>
      </c>
      <c r="D716" s="3" t="s">
        <v>557</v>
      </c>
      <c r="E716" s="3"/>
      <c r="F716" s="2" t="s">
        <v>558</v>
      </c>
      <c r="G716" s="9">
        <v>44284</v>
      </c>
      <c r="H716" s="2" t="s">
        <v>17</v>
      </c>
      <c r="I716" s="3" t="s">
        <v>545</v>
      </c>
      <c r="J716" s="3" t="s">
        <v>5127</v>
      </c>
    </row>
    <row r="717" spans="1:10" ht="55.2" x14ac:dyDescent="0.25">
      <c r="A717" s="2">
        <f>SUBTOTAL(3,$C$3:C717)+0</f>
        <v>715</v>
      </c>
      <c r="B717" s="2" t="s">
        <v>36</v>
      </c>
      <c r="C717" s="3" t="s">
        <v>559</v>
      </c>
      <c r="D717" s="3" t="s">
        <v>560</v>
      </c>
      <c r="E717" s="3"/>
      <c r="F717" s="2" t="s">
        <v>562</v>
      </c>
      <c r="G717" s="9">
        <v>44284</v>
      </c>
      <c r="H717" s="2" t="s">
        <v>17</v>
      </c>
      <c r="I717" s="3" t="s">
        <v>545</v>
      </c>
      <c r="J717" s="3" t="s">
        <v>561</v>
      </c>
    </row>
    <row r="718" spans="1:10" ht="55.2" x14ac:dyDescent="0.25">
      <c r="A718" s="2">
        <f>SUBTOTAL(3,$C$3:C718)+0</f>
        <v>716</v>
      </c>
      <c r="B718" s="2" t="s">
        <v>36</v>
      </c>
      <c r="C718" s="3" t="s">
        <v>563</v>
      </c>
      <c r="D718" s="3" t="s">
        <v>564</v>
      </c>
      <c r="E718" s="3"/>
      <c r="F718" s="2" t="s">
        <v>566</v>
      </c>
      <c r="G718" s="9">
        <v>44284</v>
      </c>
      <c r="H718" s="2" t="s">
        <v>17</v>
      </c>
      <c r="I718" s="3" t="s">
        <v>545</v>
      </c>
      <c r="J718" s="3" t="s">
        <v>565</v>
      </c>
    </row>
    <row r="719" spans="1:10" ht="55.2" x14ac:dyDescent="0.25">
      <c r="A719" s="2">
        <f>SUBTOTAL(3,$C$3:C719)+0</f>
        <v>717</v>
      </c>
      <c r="B719" s="2" t="s">
        <v>36</v>
      </c>
      <c r="C719" s="3" t="s">
        <v>567</v>
      </c>
      <c r="D719" s="3" t="s">
        <v>568</v>
      </c>
      <c r="E719" s="3"/>
      <c r="F719" s="2" t="s">
        <v>569</v>
      </c>
      <c r="G719" s="9">
        <v>44284</v>
      </c>
      <c r="H719" s="2" t="s">
        <v>17</v>
      </c>
      <c r="I719" s="3" t="s">
        <v>545</v>
      </c>
      <c r="J719" s="3" t="s">
        <v>5128</v>
      </c>
    </row>
    <row r="720" spans="1:10" ht="55.2" x14ac:dyDescent="0.25">
      <c r="A720" s="2">
        <f>SUBTOTAL(3,$C$3:C720)+0</f>
        <v>718</v>
      </c>
      <c r="B720" s="2" t="s">
        <v>36</v>
      </c>
      <c r="C720" s="3" t="s">
        <v>574</v>
      </c>
      <c r="D720" s="3" t="s">
        <v>575</v>
      </c>
      <c r="E720" s="3"/>
      <c r="F720" s="2" t="s">
        <v>577</v>
      </c>
      <c r="G720" s="9">
        <v>44284</v>
      </c>
      <c r="H720" s="2" t="s">
        <v>17</v>
      </c>
      <c r="I720" s="3" t="s">
        <v>545</v>
      </c>
      <c r="J720" s="3" t="s">
        <v>576</v>
      </c>
    </row>
    <row r="721" spans="1:10" ht="55.2" x14ac:dyDescent="0.25">
      <c r="A721" s="2">
        <f>SUBTOTAL(3,$C$3:C721)+0</f>
        <v>719</v>
      </c>
      <c r="B721" s="2" t="s">
        <v>36</v>
      </c>
      <c r="C721" s="3" t="s">
        <v>578</v>
      </c>
      <c r="D721" s="3" t="s">
        <v>579</v>
      </c>
      <c r="E721" s="3"/>
      <c r="F721" s="2" t="s">
        <v>581</v>
      </c>
      <c r="G721" s="9">
        <v>44284</v>
      </c>
      <c r="H721" s="2" t="s">
        <v>17</v>
      </c>
      <c r="I721" s="3" t="s">
        <v>545</v>
      </c>
      <c r="J721" s="3" t="s">
        <v>580</v>
      </c>
    </row>
    <row r="722" spans="1:10" ht="55.2" x14ac:dyDescent="0.25">
      <c r="A722" s="2">
        <f>SUBTOTAL(3,$C$3:C722)+0</f>
        <v>720</v>
      </c>
      <c r="B722" s="2" t="s">
        <v>36</v>
      </c>
      <c r="C722" s="3" t="s">
        <v>582</v>
      </c>
      <c r="D722" s="3" t="s">
        <v>583</v>
      </c>
      <c r="E722" s="3"/>
      <c r="F722" s="2" t="s">
        <v>585</v>
      </c>
      <c r="G722" s="9">
        <v>44284</v>
      </c>
      <c r="H722" s="2" t="s">
        <v>17</v>
      </c>
      <c r="I722" s="3" t="s">
        <v>545</v>
      </c>
      <c r="J722" s="3" t="s">
        <v>584</v>
      </c>
    </row>
    <row r="723" spans="1:10" ht="55.2" x14ac:dyDescent="0.25">
      <c r="A723" s="2">
        <f>SUBTOTAL(3,$C$3:C723)+0</f>
        <v>721</v>
      </c>
      <c r="B723" s="2" t="s">
        <v>36</v>
      </c>
      <c r="C723" s="3" t="s">
        <v>586</v>
      </c>
      <c r="D723" s="3" t="s">
        <v>587</v>
      </c>
      <c r="E723" s="3"/>
      <c r="F723" s="2" t="s">
        <v>589</v>
      </c>
      <c r="G723" s="9">
        <v>44284</v>
      </c>
      <c r="H723" s="2" t="s">
        <v>17</v>
      </c>
      <c r="I723" s="3" t="s">
        <v>545</v>
      </c>
      <c r="J723" s="3" t="s">
        <v>588</v>
      </c>
    </row>
    <row r="724" spans="1:10" ht="55.2" x14ac:dyDescent="0.25">
      <c r="A724" s="2">
        <f>SUBTOTAL(3,$C$3:C724)+0</f>
        <v>722</v>
      </c>
      <c r="B724" s="2" t="s">
        <v>36</v>
      </c>
      <c r="C724" s="3" t="s">
        <v>590</v>
      </c>
      <c r="D724" s="3" t="s">
        <v>591</v>
      </c>
      <c r="E724" s="3"/>
      <c r="F724" s="2" t="s">
        <v>593</v>
      </c>
      <c r="G724" s="9">
        <v>44284</v>
      </c>
      <c r="H724" s="2" t="s">
        <v>17</v>
      </c>
      <c r="I724" s="3" t="s">
        <v>545</v>
      </c>
      <c r="J724" s="3" t="s">
        <v>592</v>
      </c>
    </row>
    <row r="725" spans="1:10" ht="55.2" x14ac:dyDescent="0.25">
      <c r="A725" s="2">
        <f>SUBTOTAL(3,$C$3:C725)+0</f>
        <v>723</v>
      </c>
      <c r="B725" s="2" t="s">
        <v>36</v>
      </c>
      <c r="C725" s="3" t="s">
        <v>594</v>
      </c>
      <c r="D725" s="3" t="s">
        <v>595</v>
      </c>
      <c r="E725" s="3"/>
      <c r="F725" s="2" t="s">
        <v>596</v>
      </c>
      <c r="G725" s="9">
        <v>44284</v>
      </c>
      <c r="H725" s="2" t="s">
        <v>17</v>
      </c>
      <c r="I725" s="3" t="s">
        <v>545</v>
      </c>
      <c r="J725" s="3" t="s">
        <v>5129</v>
      </c>
    </row>
    <row r="726" spans="1:10" ht="69" x14ac:dyDescent="0.25">
      <c r="A726" s="2">
        <f>SUBTOTAL(3,$C$3:C726)+0</f>
        <v>724</v>
      </c>
      <c r="B726" s="2" t="s">
        <v>36</v>
      </c>
      <c r="C726" s="3" t="s">
        <v>597</v>
      </c>
      <c r="D726" s="3" t="s">
        <v>598</v>
      </c>
      <c r="E726" s="3"/>
      <c r="F726" s="2" t="s">
        <v>600</v>
      </c>
      <c r="G726" s="9">
        <v>44284</v>
      </c>
      <c r="H726" s="2" t="s">
        <v>17</v>
      </c>
      <c r="I726" s="3" t="s">
        <v>545</v>
      </c>
      <c r="J726" s="3" t="s">
        <v>599</v>
      </c>
    </row>
    <row r="727" spans="1:10" ht="69" x14ac:dyDescent="0.25">
      <c r="A727" s="2">
        <f>SUBTOTAL(3,$C$3:C727)+0</f>
        <v>725</v>
      </c>
      <c r="B727" s="2" t="s">
        <v>36</v>
      </c>
      <c r="C727" s="3" t="s">
        <v>601</v>
      </c>
      <c r="D727" s="3" t="s">
        <v>602</v>
      </c>
      <c r="E727" s="3"/>
      <c r="F727" s="2" t="s">
        <v>604</v>
      </c>
      <c r="G727" s="9">
        <v>44284</v>
      </c>
      <c r="H727" s="2" t="s">
        <v>17</v>
      </c>
      <c r="I727" s="3" t="s">
        <v>545</v>
      </c>
      <c r="J727" s="3" t="s">
        <v>603</v>
      </c>
    </row>
    <row r="728" spans="1:10" ht="55.2" x14ac:dyDescent="0.25">
      <c r="A728" s="2">
        <f>SUBTOTAL(3,$C$3:C728)+0</f>
        <v>726</v>
      </c>
      <c r="B728" s="2" t="s">
        <v>36</v>
      </c>
      <c r="C728" s="3" t="s">
        <v>605</v>
      </c>
      <c r="D728" s="3" t="s">
        <v>606</v>
      </c>
      <c r="E728" s="3"/>
      <c r="F728" s="2" t="s">
        <v>608</v>
      </c>
      <c r="G728" s="9">
        <v>44284</v>
      </c>
      <c r="H728" s="2" t="s">
        <v>17</v>
      </c>
      <c r="I728" s="3" t="s">
        <v>545</v>
      </c>
      <c r="J728" s="3" t="s">
        <v>607</v>
      </c>
    </row>
    <row r="729" spans="1:10" ht="55.2" x14ac:dyDescent="0.25">
      <c r="A729" s="2">
        <f>SUBTOTAL(3,$C$3:C729)+0</f>
        <v>727</v>
      </c>
      <c r="B729" s="2" t="s">
        <v>36</v>
      </c>
      <c r="C729" s="3" t="s">
        <v>2804</v>
      </c>
      <c r="D729" s="3" t="s">
        <v>2805</v>
      </c>
      <c r="E729" s="3"/>
      <c r="F729" s="2" t="s">
        <v>2808</v>
      </c>
      <c r="G729" s="9">
        <v>44268</v>
      </c>
      <c r="H729" s="2" t="s">
        <v>17</v>
      </c>
      <c r="I729" s="3" t="s">
        <v>2807</v>
      </c>
      <c r="J729" s="3" t="s">
        <v>2806</v>
      </c>
    </row>
    <row r="730" spans="1:10" ht="55.2" x14ac:dyDescent="0.25">
      <c r="A730" s="2">
        <f>SUBTOTAL(3,$C$3:C730)+0</f>
        <v>728</v>
      </c>
      <c r="B730" s="2" t="s">
        <v>36</v>
      </c>
      <c r="C730" s="3" t="s">
        <v>2809</v>
      </c>
      <c r="D730" s="3" t="s">
        <v>2810</v>
      </c>
      <c r="E730" s="3"/>
      <c r="F730" s="2" t="s">
        <v>2812</v>
      </c>
      <c r="G730" s="9">
        <v>44268</v>
      </c>
      <c r="H730" s="2" t="s">
        <v>17</v>
      </c>
      <c r="I730" s="3" t="s">
        <v>2807</v>
      </c>
      <c r="J730" s="3" t="s">
        <v>2811</v>
      </c>
    </row>
    <row r="731" spans="1:10" ht="55.2" x14ac:dyDescent="0.25">
      <c r="A731" s="2">
        <f>SUBTOTAL(3,$C$3:C731)+0</f>
        <v>729</v>
      </c>
      <c r="B731" s="2" t="s">
        <v>36</v>
      </c>
      <c r="C731" s="3" t="s">
        <v>2813</v>
      </c>
      <c r="D731" s="3" t="s">
        <v>2814</v>
      </c>
      <c r="E731" s="3"/>
      <c r="F731" s="2" t="s">
        <v>2816</v>
      </c>
      <c r="G731" s="9">
        <v>44268</v>
      </c>
      <c r="H731" s="2" t="s">
        <v>17</v>
      </c>
      <c r="I731" s="3" t="s">
        <v>2807</v>
      </c>
      <c r="J731" s="3" t="s">
        <v>2815</v>
      </c>
    </row>
    <row r="732" spans="1:10" ht="55.2" x14ac:dyDescent="0.25">
      <c r="A732" s="2">
        <f>SUBTOTAL(3,$C$3:C732)+0</f>
        <v>730</v>
      </c>
      <c r="B732" s="2" t="s">
        <v>36</v>
      </c>
      <c r="C732" s="3" t="s">
        <v>2817</v>
      </c>
      <c r="D732" s="3" t="s">
        <v>2818</v>
      </c>
      <c r="E732" s="3"/>
      <c r="F732" s="2" t="s">
        <v>2820</v>
      </c>
      <c r="G732" s="9">
        <v>44268</v>
      </c>
      <c r="H732" s="2" t="s">
        <v>17</v>
      </c>
      <c r="I732" s="3" t="s">
        <v>2807</v>
      </c>
      <c r="J732" s="3" t="s">
        <v>2819</v>
      </c>
    </row>
    <row r="733" spans="1:10" ht="69" x14ac:dyDescent="0.25">
      <c r="A733" s="2">
        <f>SUBTOTAL(3,$C$3:C733)+0</f>
        <v>731</v>
      </c>
      <c r="B733" s="2" t="s">
        <v>36</v>
      </c>
      <c r="C733" s="3" t="s">
        <v>2821</v>
      </c>
      <c r="D733" s="3" t="s">
        <v>2822</v>
      </c>
      <c r="E733" s="3"/>
      <c r="F733" s="2" t="s">
        <v>2824</v>
      </c>
      <c r="G733" s="9">
        <v>44268</v>
      </c>
      <c r="H733" s="2" t="s">
        <v>17</v>
      </c>
      <c r="I733" s="3" t="s">
        <v>2807</v>
      </c>
      <c r="J733" s="3" t="s">
        <v>2823</v>
      </c>
    </row>
    <row r="734" spans="1:10" ht="55.2" x14ac:dyDescent="0.25">
      <c r="A734" s="2">
        <f>SUBTOTAL(3,$C$3:C734)+0</f>
        <v>732</v>
      </c>
      <c r="B734" s="2" t="s">
        <v>36</v>
      </c>
      <c r="C734" s="3" t="s">
        <v>2825</v>
      </c>
      <c r="D734" s="3" t="s">
        <v>2826</v>
      </c>
      <c r="E734" s="3"/>
      <c r="F734" s="2" t="s">
        <v>2828</v>
      </c>
      <c r="G734" s="9">
        <v>44268</v>
      </c>
      <c r="H734" s="2" t="s">
        <v>17</v>
      </c>
      <c r="I734" s="3" t="s">
        <v>2807</v>
      </c>
      <c r="J734" s="3" t="s">
        <v>2827</v>
      </c>
    </row>
    <row r="735" spans="1:10" ht="55.2" x14ac:dyDescent="0.25">
      <c r="A735" s="2">
        <f>SUBTOTAL(3,$C$3:C735)+0</f>
        <v>733</v>
      </c>
      <c r="B735" s="2" t="s">
        <v>36</v>
      </c>
      <c r="C735" s="3" t="s">
        <v>1059</v>
      </c>
      <c r="D735" s="3" t="s">
        <v>1060</v>
      </c>
      <c r="E735" s="3"/>
      <c r="F735" s="2" t="s">
        <v>1063</v>
      </c>
      <c r="G735" s="9">
        <v>44253</v>
      </c>
      <c r="H735" s="2" t="s">
        <v>274</v>
      </c>
      <c r="I735" s="3" t="s">
        <v>1062</v>
      </c>
      <c r="J735" s="3" t="s">
        <v>1061</v>
      </c>
    </row>
    <row r="736" spans="1:10" ht="55.2" x14ac:dyDescent="0.25">
      <c r="A736" s="2">
        <f>SUBTOTAL(3,$C$3:C736)+0</f>
        <v>734</v>
      </c>
      <c r="B736" s="2" t="s">
        <v>36</v>
      </c>
      <c r="C736" s="3" t="s">
        <v>1064</v>
      </c>
      <c r="D736" s="3" t="s">
        <v>1065</v>
      </c>
      <c r="E736" s="3"/>
      <c r="F736" s="2" t="s">
        <v>1067</v>
      </c>
      <c r="G736" s="9">
        <v>44253</v>
      </c>
      <c r="H736" s="2" t="s">
        <v>274</v>
      </c>
      <c r="I736" s="3" t="s">
        <v>1062</v>
      </c>
      <c r="J736" s="3" t="s">
        <v>1066</v>
      </c>
    </row>
    <row r="737" spans="1:10" ht="55.2" x14ac:dyDescent="0.25">
      <c r="A737" s="2">
        <f>SUBTOTAL(3,$C$3:C737)+0</f>
        <v>735</v>
      </c>
      <c r="B737" s="2" t="s">
        <v>36</v>
      </c>
      <c r="C737" s="3" t="s">
        <v>1068</v>
      </c>
      <c r="D737" s="3" t="s">
        <v>1069</v>
      </c>
      <c r="E737" s="3"/>
      <c r="F737" s="2" t="s">
        <v>1071</v>
      </c>
      <c r="G737" s="9">
        <v>44253</v>
      </c>
      <c r="H737" s="2" t="s">
        <v>274</v>
      </c>
      <c r="I737" s="3" t="s">
        <v>1062</v>
      </c>
      <c r="J737" s="3" t="s">
        <v>1070</v>
      </c>
    </row>
    <row r="738" spans="1:10" ht="55.2" x14ac:dyDescent="0.25">
      <c r="A738" s="2">
        <f>SUBTOTAL(3,$C$3:C738)+0</f>
        <v>736</v>
      </c>
      <c r="B738" s="2" t="s">
        <v>36</v>
      </c>
      <c r="C738" s="3" t="s">
        <v>1072</v>
      </c>
      <c r="D738" s="3" t="s">
        <v>1073</v>
      </c>
      <c r="E738" s="3"/>
      <c r="F738" s="2" t="s">
        <v>1075</v>
      </c>
      <c r="G738" s="9">
        <v>44253</v>
      </c>
      <c r="H738" s="2" t="s">
        <v>274</v>
      </c>
      <c r="I738" s="3" t="s">
        <v>1062</v>
      </c>
      <c r="J738" s="3" t="s">
        <v>1074</v>
      </c>
    </row>
    <row r="739" spans="1:10" ht="55.2" x14ac:dyDescent="0.25">
      <c r="A739" s="2">
        <f>SUBTOTAL(3,$C$3:C739)+0</f>
        <v>737</v>
      </c>
      <c r="B739" s="2" t="s">
        <v>36</v>
      </c>
      <c r="C739" s="3" t="s">
        <v>2876</v>
      </c>
      <c r="D739" s="3" t="s">
        <v>2877</v>
      </c>
      <c r="E739" s="3"/>
      <c r="F739" s="2" t="s">
        <v>2879</v>
      </c>
      <c r="G739" s="9">
        <v>44209</v>
      </c>
      <c r="H739" s="2" t="s">
        <v>2081</v>
      </c>
      <c r="I739" s="3" t="s">
        <v>658</v>
      </c>
      <c r="J739" s="3" t="s">
        <v>2878</v>
      </c>
    </row>
    <row r="740" spans="1:10" ht="55.2" x14ac:dyDescent="0.25">
      <c r="A740" s="2">
        <f>SUBTOTAL(3,$C$3:C740)+0</f>
        <v>738</v>
      </c>
      <c r="B740" s="2" t="s">
        <v>36</v>
      </c>
      <c r="C740" s="3" t="s">
        <v>2880</v>
      </c>
      <c r="D740" s="3" t="s">
        <v>2877</v>
      </c>
      <c r="E740" s="3"/>
      <c r="F740" s="2" t="s">
        <v>2882</v>
      </c>
      <c r="G740" s="9">
        <v>44209</v>
      </c>
      <c r="H740" s="2" t="s">
        <v>2081</v>
      </c>
      <c r="I740" s="3" t="s">
        <v>658</v>
      </c>
      <c r="J740" s="3" t="s">
        <v>2881</v>
      </c>
    </row>
    <row r="741" spans="1:10" ht="55.2" x14ac:dyDescent="0.25">
      <c r="A741" s="2">
        <f>SUBTOTAL(3,$C$3:C741)+0</f>
        <v>739</v>
      </c>
      <c r="B741" s="2" t="s">
        <v>36</v>
      </c>
      <c r="C741" s="3" t="s">
        <v>2883</v>
      </c>
      <c r="D741" s="3" t="s">
        <v>2884</v>
      </c>
      <c r="E741" s="3"/>
      <c r="F741" s="2" t="s">
        <v>2886</v>
      </c>
      <c r="G741" s="9">
        <v>44209</v>
      </c>
      <c r="H741" s="2" t="s">
        <v>2081</v>
      </c>
      <c r="I741" s="3" t="s">
        <v>658</v>
      </c>
      <c r="J741" s="3" t="s">
        <v>2885</v>
      </c>
    </row>
    <row r="742" spans="1:10" ht="55.2" x14ac:dyDescent="0.25">
      <c r="A742" s="2">
        <f>SUBTOTAL(3,$C$3:C742)+0</f>
        <v>740</v>
      </c>
      <c r="B742" s="2" t="s">
        <v>36</v>
      </c>
      <c r="C742" s="3" t="s">
        <v>2887</v>
      </c>
      <c r="D742" s="3" t="s">
        <v>2888</v>
      </c>
      <c r="E742" s="3"/>
      <c r="F742" s="2" t="s">
        <v>2890</v>
      </c>
      <c r="G742" s="9">
        <v>44209</v>
      </c>
      <c r="H742" s="2" t="s">
        <v>2081</v>
      </c>
      <c r="I742" s="3" t="s">
        <v>658</v>
      </c>
      <c r="J742" s="3" t="s">
        <v>2889</v>
      </c>
    </row>
  </sheetData>
  <autoFilter ref="A2:J742" xr:uid="{B8C17CE3-CD84-4AE2-9AC3-E12421CF7EBB}"/>
  <mergeCells count="8">
    <mergeCell ref="I1:I2"/>
    <mergeCell ref="J1:J2"/>
    <mergeCell ref="A1:A2"/>
    <mergeCell ref="B1:B2"/>
    <mergeCell ref="C1:C2"/>
    <mergeCell ref="D1:D2"/>
    <mergeCell ref="E1:E2"/>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21CE5-8EF1-4A5E-8E0E-C6892C29557F}">
  <dimension ref="A1:C5"/>
  <sheetViews>
    <sheetView workbookViewId="0">
      <selection activeCell="H19" sqref="H19"/>
    </sheetView>
  </sheetViews>
  <sheetFormatPr defaultRowHeight="13.8" x14ac:dyDescent="0.25"/>
  <cols>
    <col min="1" max="1" width="8.796875" style="16"/>
    <col min="2" max="2" width="29.8984375" style="17" customWidth="1"/>
    <col min="3" max="3" width="9.69921875" style="17" bestFit="1" customWidth="1"/>
    <col min="4" max="16384" width="8.796875" style="17"/>
  </cols>
  <sheetData>
    <row r="1" spans="1:3" ht="27.6" customHeight="1" x14ac:dyDescent="0.25">
      <c r="A1" s="13" t="s">
        <v>0</v>
      </c>
      <c r="B1" s="13" t="s">
        <v>5182</v>
      </c>
      <c r="C1" s="13" t="s">
        <v>5183</v>
      </c>
    </row>
    <row r="2" spans="1:3" ht="27.6" customHeight="1" x14ac:dyDescent="0.25">
      <c r="A2" s="15">
        <v>1</v>
      </c>
      <c r="B2" s="18" t="s">
        <v>869</v>
      </c>
      <c r="C2" s="18">
        <f>COUNTIF('Cơ sở bán buôn'!B:B,"cơ sở bán buôn")</f>
        <v>16</v>
      </c>
    </row>
    <row r="3" spans="1:3" ht="27.6" customHeight="1" x14ac:dyDescent="0.25">
      <c r="A3" s="15">
        <v>2</v>
      </c>
      <c r="B3" s="18" t="s">
        <v>10</v>
      </c>
      <c r="C3" s="18">
        <f>COUNTIF('Nhà thuốc'!B:B,"Nhà thuốc")</f>
        <v>586</v>
      </c>
    </row>
    <row r="4" spans="1:3" ht="27.6" customHeight="1" x14ac:dyDescent="0.25">
      <c r="A4" s="15">
        <v>3</v>
      </c>
      <c r="B4" s="18" t="s">
        <v>36</v>
      </c>
      <c r="C4" s="18">
        <f>COUNTIF('Quầy thuốc'!B:B, "quầy thuốc")</f>
        <v>740</v>
      </c>
    </row>
    <row r="5" spans="1:3" ht="27.6" customHeight="1" x14ac:dyDescent="0.25">
      <c r="A5" s="15"/>
      <c r="B5" s="14" t="s">
        <v>5184</v>
      </c>
      <c r="C5" s="14">
        <f>SUM(C2:C4)</f>
        <v>1342</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Cơ sở bán buôn</vt:lpstr>
      <vt:lpstr>Nhà thuốc</vt:lpstr>
      <vt:lpstr>Quầy thuốc</vt:lpstr>
      <vt:lpstr>Tổng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 MTh</dc:creator>
  <cp:lastModifiedBy>Leno MTh</cp:lastModifiedBy>
  <dcterms:created xsi:type="dcterms:W3CDTF">2025-07-25T06:40:33Z</dcterms:created>
  <dcterms:modified xsi:type="dcterms:W3CDTF">2025-07-25T09:26:29Z</dcterms:modified>
</cp:coreProperties>
</file>