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ải Phòng\8. Gửi UBND thành phố xây dựng thực hiện Chỉ thị\1. Thắng Thực hiện chỉ thị số 20.CT-TTg ngày 12.7.2025\5. Đôn đốc lắp đặt QTTĐ\"/>
    </mc:Choice>
  </mc:AlternateContent>
  <xr:revisionPtr revIDLastSave="0" documentId="13_ncr:1_{096ECF1E-6201-4021-877E-280C1300CB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0" i="1" l="1"/>
  <c r="F107" i="1"/>
  <c r="J94" i="1"/>
  <c r="F94" i="1"/>
</calcChain>
</file>

<file path=xl/sharedStrings.xml><?xml version="1.0" encoding="utf-8"?>
<sst xmlns="http://schemas.openxmlformats.org/spreadsheetml/2006/main" count="810" uniqueCount="349">
  <si>
    <t>STT</t>
  </si>
  <si>
    <t>Tên cơ sở</t>
  </si>
  <si>
    <t>Nước thải</t>
  </si>
  <si>
    <t>Khí thải</t>
  </si>
  <si>
    <t>Công ty TNHH Dệt Pacific Crystal</t>
  </si>
  <si>
    <t>Sản xuất thép</t>
  </si>
  <si>
    <t>Công ty TNHH may Tinh Lợi</t>
  </si>
  <si>
    <t>May mặc</t>
  </si>
  <si>
    <t>Công ty TNHH MTV xi măng Vicem Hoàng Thạch</t>
  </si>
  <si>
    <t>Công ty xi măng Phúc Sơn</t>
  </si>
  <si>
    <t>Khu công nghiệp Phú Thái</t>
  </si>
  <si>
    <t>Xí nghiệp NPK Hải Dương</t>
  </si>
  <si>
    <t>Công ty TNHH Phú Tân</t>
  </si>
  <si>
    <t>Công ty TNHH Cường Thịnh</t>
  </si>
  <si>
    <t>Sản xuất bia</t>
  </si>
  <si>
    <t>Sản xuất điện</t>
  </si>
  <si>
    <t>Công ty TNHH Thành Dũng</t>
  </si>
  <si>
    <t>Xử lý CTNH</t>
  </si>
  <si>
    <t>Công ty TNHH Best Pacific Việt Nam</t>
  </si>
  <si>
    <t>Công ty TNHH PCC lục xương Việt Nam</t>
  </si>
  <si>
    <t>Công ty TNHH MTV Thương mại Tuấn Tài</t>
  </si>
  <si>
    <t>Khu đô thị</t>
  </si>
  <si>
    <t>Công ty Cổ phần Đầu tư Xây dựng Trường Dương</t>
  </si>
  <si>
    <t xml:space="preserve">Công ty Cổ phần và Đầu tư phát triển nhà Constrexim </t>
  </si>
  <si>
    <t>Công ty dệt Hopex</t>
  </si>
  <si>
    <t xml:space="preserve">Công ty TNHH nhôm Đông Á </t>
  </si>
  <si>
    <t>Công ty Cổ phần Khu công nghiệp kỹ thuật cao An Phát 1</t>
  </si>
  <si>
    <t>Địa chỉ cũ</t>
  </si>
  <si>
    <t>Địa chỉ mới</t>
  </si>
  <si>
    <t>01 trạm nước sinh hoạt; 05 trạm nước làm mát</t>
  </si>
  <si>
    <t>Dệt nhuộm</t>
  </si>
  <si>
    <t>Nghiền clinke</t>
  </si>
  <si>
    <t>Công ty TNHH Dệt may Wanna</t>
  </si>
  <si>
    <t>Phường Long Xuyên, TX. Kinh Môn</t>
  </si>
  <si>
    <t>Công ty TNHH SXVLXD Phú Yên</t>
  </si>
  <si>
    <t>Công ty Cổ phần Bia Hà Nội - Hải Dương</t>
  </si>
  <si>
    <t>Phường Quang Thành, TX. Kinh Môn</t>
  </si>
  <si>
    <t>Ghi chú</t>
  </si>
  <si>
    <t>Công ty TNHH MTV Phát triển hạ tầng KCN Đại An</t>
  </si>
  <si>
    <t>Công ty TNHH Đại Dương (KCN Lai Cách)</t>
  </si>
  <si>
    <t>Công ty Cổ phần xi măng Trung Hải - Hải Dương</t>
  </si>
  <si>
    <t>Khai thác mỏ</t>
  </si>
  <si>
    <t>Công ty Cổ phần xi măng Duyên Linh</t>
  </si>
  <si>
    <t>Công ty TNHH điện lực Jaks Hải Dương-Nhà máy Nhiệt điện Hải Dương</t>
  </si>
  <si>
    <t>KCN Lai Vu, 
H. Kim Thành</t>
  </si>
  <si>
    <t>Phường Hiệp Sơn, 
TX. Kinh Môn</t>
  </si>
  <si>
    <t>Phường Minh Tân, 
TX. Kinh Môn</t>
  </si>
  <si>
    <t>Phường Phú Thứ, 
TX. Kinh Môn</t>
  </si>
  <si>
    <t>CCN Quỳnh Phúc, 
xã Kim Xuyên, 
H. Kim Thành</t>
  </si>
  <si>
    <t>KCN Đại An,
 phường Tứ Minh, 
TP. Hải Dương</t>
  </si>
  <si>
    <t>KCN Nam Sách, 
TP.Hải Dương</t>
  </si>
  <si>
    <t xml:space="preserve"> KCN Phúc Điền, 
H. Cẩm Giàng.</t>
  </si>
  <si>
    <t>KCN Tân Trường, 
H.Cẩm Giàng</t>
  </si>
  <si>
    <t>Thị trấn Lai Cách,
H.Cẩm Giàng</t>
  </si>
  <si>
    <t>Thị trấn Phú Thái, 
H. Kim Thành</t>
  </si>
  <si>
    <t>Kinh doanh 
hạ tầng KCN</t>
  </si>
  <si>
    <t>Kinh doanh
hạ tầng KCN</t>
  </si>
  <si>
    <t>Xã Cẩm Điền, 
H.Cẩm Giàng</t>
  </si>
  <si>
    <t>Xã Cao An, 
H. Cẩm Giàng</t>
  </si>
  <si>
    <t>Phường Duy Tân, 
TX. Kinh Môn</t>
  </si>
  <si>
    <t>Phường Bình Hàn, 
TP. Hải Dương</t>
  </si>
  <si>
    <t>Xã Kỳ Sơn, 
H. Tứ Kỳ</t>
  </si>
  <si>
    <t>Phường Việt Hòa, 
TP.Hải Dương</t>
  </si>
  <si>
    <t>CCN Phú Thứ, 
TX. Kinh Môn</t>
  </si>
  <si>
    <t>Phường Phả Lại, 
TP. Chí Linh</t>
  </si>
  <si>
    <t>KCN VSIP, 
xã Lương Điền, 
H. Cẩm Giàng</t>
  </si>
  <si>
    <t>Thị trấn Nam Sách, 
H. Nam Sách</t>
  </si>
  <si>
    <t>Xã Hoàng Diệu,
H. Gia Lộc</t>
  </si>
  <si>
    <t xml:space="preserve">Thất Hùng, 
TX Kinh Môn </t>
  </si>
  <si>
    <t>Phường Hải Tân, 
TP. Hải Dương</t>
  </si>
  <si>
    <t>Xã Lương Điền, 
H. Cẩm Giàng</t>
  </si>
  <si>
    <t>Phường Chí Minh, 
TP. Chí Linh</t>
  </si>
  <si>
    <t>Xã Việt Hồng, 
H. Thanh Hà</t>
  </si>
  <si>
    <t>TT. Lai Cách, 
H. Cẩm Giàng</t>
  </si>
  <si>
    <t>CCN Tân Dân, 
TP.Chí Linh</t>
  </si>
  <si>
    <t>Phường An Lạc, 
TP. Chí Linh</t>
  </si>
  <si>
    <t>I.</t>
  </si>
  <si>
    <t>Sản xuất 
than coke</t>
  </si>
  <si>
    <t>Sản xuất 
xi măng</t>
  </si>
  <si>
    <t>Kinh doanh
hạ tầng CCN</t>
  </si>
  <si>
    <t>Sản xuất nhôm
định hình</t>
  </si>
  <si>
    <t>Sản xuất 
quặng sắt</t>
  </si>
  <si>
    <t>Tái chế phế
liệu giấy</t>
  </si>
  <si>
    <t>Xử lý
chất thải</t>
  </si>
  <si>
    <t>Sản xuất 
chỉ may</t>
  </si>
  <si>
    <t>Sản xuất bột 
oxit đồng và bột 
cacbonat đồng</t>
  </si>
  <si>
    <t>Sản xuất hợp
kim nhôm</t>
  </si>
  <si>
    <t>Tái chế phế 
liệu giấy</t>
  </si>
  <si>
    <t>Sản xuất
xi măng</t>
  </si>
  <si>
    <t>Sản xuất 
phân bón</t>
  </si>
  <si>
    <t>Loại hình
sản xuất</t>
  </si>
  <si>
    <t>II.</t>
  </si>
  <si>
    <t>KCN Đại An
mở rộng, 
phường Tứ Minh, 
TP. Hải Dương</t>
  </si>
  <si>
    <t>III.</t>
  </si>
  <si>
    <t>Công ty Cổ phần Đầu tư và Phát triển hạ tầng Nam Quang</t>
  </si>
  <si>
    <t>Công ty TNHH Sản xuất VLXD Thành Công I</t>
  </si>
  <si>
    <t>Công ty Sản xuất vật tư kinh doanh xi măng Minh Tuấn</t>
  </si>
  <si>
    <t>Công ty Cổ phần Đại An</t>
  </si>
  <si>
    <t>Công ty Cổ phần Sản xuất VLXD Thành Công III</t>
  </si>
  <si>
    <t>Công ty Cổ phần thép Hòa Phát Hải Dương</t>
  </si>
  <si>
    <t>Công ty TNHH VSIP Hải Dương (KCN VSIP)</t>
  </si>
  <si>
    <t>Công ty TNHH MTV KCN Lai Vu (KCN  Lai Vu)</t>
  </si>
  <si>
    <t>Công ty TNHH Dret (Công ty Cổ phần Phát triển công nghệ và Tài nguyên môi trường)</t>
  </si>
  <si>
    <t>Công ty Cổ phần môi trường An Sinh</t>
  </si>
  <si>
    <t>Công ty Cổ phần Đầu tư Ecopark Hải Dương</t>
  </si>
  <si>
    <t>Công ty Cổ phần luyên kim Tân Nguyên</t>
  </si>
  <si>
    <t>Công ty TNHH Môi Trường Xanh</t>
  </si>
  <si>
    <t>Công ty TNHH KCN kỹ thuật cao An Phát (KCN kỹ thuật cao An Phát)</t>
  </si>
  <si>
    <t>Công ty Cổ phần Pramac</t>
  </si>
  <si>
    <t>Xã Lai Khê</t>
  </si>
  <si>
    <t>Xã Phú Thái</t>
  </si>
  <si>
    <t>Phường Nhị Chiểu</t>
  </si>
  <si>
    <t>Xã Mao Điền</t>
  </si>
  <si>
    <t>Phường Ái Quốc</t>
  </si>
  <si>
    <t>Phường Tứ Minh</t>
  </si>
  <si>
    <t>Phường Việt Hòa</t>
  </si>
  <si>
    <t>Xã Cẩm Giàng</t>
  </si>
  <si>
    <t>Phường Kinh Môn</t>
  </si>
  <si>
    <t>Phường Thành Đông</t>
  </si>
  <si>
    <t>Xã Nam An Phụ</t>
  </si>
  <si>
    <t>Phường Chí Linh</t>
  </si>
  <si>
    <t>KCN Đại An mở rộng, TT. Lai Cách, 
H.Cẩm Giàng.</t>
  </si>
  <si>
    <t>Xã Lai Vu, 
H. Kim Thành</t>
  </si>
  <si>
    <t>Xã Nam Sách</t>
  </si>
  <si>
    <t>Xã Gia Phúc</t>
  </si>
  <si>
    <t>Phường Bắc
An Phụ</t>
  </si>
  <si>
    <t>Phường Tân Hưng</t>
  </si>
  <si>
    <t>Phường Chu
 Văn An</t>
  </si>
  <si>
    <t>Xã Hà Bắc</t>
  </si>
  <si>
    <t>Phường Lê 
Đại Hành</t>
  </si>
  <si>
    <t>Công ty Cổ phần Khoáng sản Kim Bôi</t>
  </si>
  <si>
    <t>KCN An Phát 1, 
xã An Bình, H. Nam Sách</t>
  </si>
  <si>
    <t>Xã An Phú</t>
  </si>
  <si>
    <t>Phường Phạm
Sư Mạnh</t>
  </si>
  <si>
    <t>Thông số 
quan trắc</t>
  </si>
  <si>
    <t>Tổng 1</t>
  </si>
  <si>
    <t>Công ty Cổ phần Nhiệt điện Phả Lại</t>
  </si>
  <si>
    <t>Tổng 2</t>
  </si>
  <si>
    <t>Công ty Cổ phần Năng lượng Hòa Phát</t>
  </si>
  <si>
    <t>Vĩ độ</t>
  </si>
  <si>
    <t>Kinh độ</t>
  </si>
  <si>
    <t>Số trạm</t>
  </si>
  <si>
    <t>Thời gian 
kết nối về Sở</t>
  </si>
  <si>
    <t>Công ty Cổ phần Shinec</t>
  </si>
  <si>
    <t xml:space="preserve">KCN Nam Cầu Kiền, phường Thiên Hương, TP. Thủy Nguyên </t>
  </si>
  <si>
    <t>Phường Thiên Hương</t>
  </si>
  <si>
    <r>
      <t>Lưu lượng đầu vào; Lưu lượng đầu ra; Nhiệt độ; pH; COD; TSS; N-NH</t>
    </r>
    <r>
      <rPr>
        <sz val="10"/>
        <color theme="1"/>
        <rFont val="Times New Roman"/>
        <family val="1"/>
      </rPr>
      <t>4</t>
    </r>
    <r>
      <rPr>
        <sz val="13"/>
        <color theme="1"/>
        <rFont val="Times New Roman"/>
        <family val="1"/>
      </rPr>
      <t xml:space="preserve"> </t>
    </r>
  </si>
  <si>
    <t>DANH SÁCH CÁC TRẠM QUAN TRẮC MÔI TRƯỜNG TỰ ĐỘNG CỦA CÁC CƠ SỞ TRÊN ĐỊA BÀN THÀNH PHỐ</t>
  </si>
  <si>
    <t>Xã Đại Sơn</t>
  </si>
  <si>
    <t>Công ty Xi măng Vicem Hải Phòng</t>
  </si>
  <si>
    <t>Phường Minh Đức, thành phố Thủy Nguyên</t>
  </si>
  <si>
    <t>Phường Bạch Đằng</t>
  </si>
  <si>
    <t>-</t>
  </si>
  <si>
    <t>NPM, Flow, Temp, P, CO, NO2, SO2, O2</t>
  </si>
  <si>
    <t>Công ty Xi măng Chinfon</t>
  </si>
  <si>
    <t>PM, Flow, Temp, P, CO, NOx, SO2, O2</t>
  </si>
  <si>
    <t>Công ty cổ phần Nhiệt điện Hải Phòng</t>
  </si>
  <si>
    <t>Phường Tam Hưng, thành phố Thủy Nguyên</t>
  </si>
  <si>
    <t>Phường Nam Triệu</t>
  </si>
  <si>
    <t>Clo, Temp, Flow</t>
  </si>
  <si>
    <t>Công ty cổ phần DAP - Vinachem</t>
  </si>
  <si>
    <t>Phường Đông Hải 2, quận Hải An</t>
  </si>
  <si>
    <t>Phường Đông Hải</t>
  </si>
  <si>
    <t>Sản xuất hóa
chất, phân bón</t>
  </si>
  <si>
    <t>Công ty TNHH Flat (Việt Nam)</t>
  </si>
  <si>
    <t>Sản xuất kính năng lượng mặt trời</t>
  </si>
  <si>
    <t>Tập đoàn Vingroup - Công ty CP</t>
  </si>
  <si>
    <t>Phường Thượng Lý, quận Hồng Bàng</t>
  </si>
  <si>
    <t>Phường Vĩnh Niệm, quận Lê Châm</t>
  </si>
  <si>
    <t>Kinh doanh hạ tầng khu đô thị</t>
  </si>
  <si>
    <t>pH, Temp, TSS, COD, NH4, Flow_in, Flow_out</t>
  </si>
  <si>
    <t>Phường Vạn Hương, quận Đồ Sơn</t>
  </si>
  <si>
    <t>Phường Đồ Sơn</t>
  </si>
  <si>
    <t>Công ty TNHH VSIP Hải Phòng</t>
  </si>
  <si>
    <t>Phường An Lư, thành phố Thủy Nguyên</t>
  </si>
  <si>
    <t>Phường Thủy Nguyên</t>
  </si>
  <si>
    <t>Dịch vụ hạ tầng khu công nghiệp</t>
  </si>
  <si>
    <t>pH, Temp, TSS, COD, NH4, Flow_in_1, Flow_in_2,  Flow_out</t>
  </si>
  <si>
    <t>Công ty phát triển Khu công nghiệp Nhật Bản-Hải Phòng</t>
  </si>
  <si>
    <t>Công ty TNHH Liên hợp đầu tư Thâm Việt</t>
  </si>
  <si>
    <t>Phường Thiên Hương, thành phố Thủy Nguyên</t>
  </si>
  <si>
    <t>Phường An Hưng, quận Hồng Bàng</t>
  </si>
  <si>
    <t>Phường Hồng An</t>
  </si>
  <si>
    <t>Phường Hồng Phong, quận An Dương</t>
  </si>
  <si>
    <t>Phường An Phong</t>
  </si>
  <si>
    <t>Công ty Cổ phần Khu công nghiệp Sài Gòn - Hải Phòng</t>
  </si>
  <si>
    <t>Kinh doanh hạ tầng KCN</t>
  </si>
  <si>
    <t>pH, Temp, TSS, COD, NH4, Flow_in(3), Flow_out</t>
  </si>
  <si>
    <t>Công ty Liên doanh KCN Đồ Sơn</t>
  </si>
  <si>
    <t>Phường Ngọc Xuyên, quận Đồ Sơn</t>
  </si>
  <si>
    <t>Phường Nam Đồ Sơn</t>
  </si>
  <si>
    <t>Công ty cổ phần Tập đoàn Đầu tư Sao Đỏ</t>
  </si>
  <si>
    <t>pH, Temp, TSS, COD, NH4, Flow_in, Flow_out, DO</t>
  </si>
  <si>
    <t>Chi nhánh Công ty Cổ phần Thép Việt Ý tại Hải Phòng</t>
  </si>
  <si>
    <t>Sản xuất gang, thép, luyện kim</t>
  </si>
  <si>
    <t>PM, Flow1, Flow2, Temp, P, CO, NOx, SO2, O2</t>
  </si>
  <si>
    <t>Công ty cổ phần Luyện thép Cao cấp Việt Nhật</t>
  </si>
  <si>
    <t>Công ty TNHH Tân Thuận Phong</t>
  </si>
  <si>
    <t>Công ty Cổ phần HHP GLOBAL</t>
  </si>
  <si>
    <t>Khu CN Nam Cầu Kiền, phường Thiên Hương</t>
  </si>
  <si>
    <t>CCN Tiên Lãng, thị trấn Tiên Lãng, huyện Tiên lãng</t>
  </si>
  <si>
    <t>CCN Tiên Lãng, xã Tiên Lãng</t>
  </si>
  <si>
    <t>Sản xuất giấy</t>
  </si>
  <si>
    <t>Tái chế, xử lý CTNH</t>
  </si>
  <si>
    <t>PM, Flow, Temp, P, CO, NOx, SO2, O2, Flow_total</t>
  </si>
  <si>
    <t>Công ty TNHH Phát triển, Thương mại và Sản xuất Đại Thắng</t>
  </si>
  <si>
    <t>Công ty TNHH Thương mại Dịch vụ Toàn Thắng</t>
  </si>
  <si>
    <t>Công ty TNHH Huge Gain Holdings Việt Nam</t>
  </si>
  <si>
    <t>Công ty Cổ phần Sản xuất và Thương mại Thép HPS</t>
  </si>
  <si>
    <t>Công ty TNHH sản xuất và kinh doanh VINFAST</t>
  </si>
  <si>
    <t>Núi Thần Vì, phường Bạch Đằng, thành phố Thủy Nguyên</t>
  </si>
  <si>
    <t>Núi Thần Vì, phường Bạch Đằng</t>
  </si>
  <si>
    <t>KCN Đồ Sơn, phường Ngọc Xuyên, quận Đồ Sơn</t>
  </si>
  <si>
    <t>KCN Đồ Sơn, phường Nam Đồ Sơn</t>
  </si>
  <si>
    <t>Sản xuất, gia công và in các loại đĩa quang học</t>
  </si>
  <si>
    <t>Thị trấn Cát Hải, huyện Cát Hải</t>
  </si>
  <si>
    <t>Đặc khu Cát Hải</t>
  </si>
  <si>
    <t>Sản xuất, kinh doanh, dịch vụ: Sản xuất xe ô tô (xăng và điện), xe máy điện,</t>
  </si>
  <si>
    <t>pH, Temp, TSS, COD, NH4, Flow_out, TP, Cd, As, Fe, Pb, Cr3, Cr6, Hg</t>
  </si>
  <si>
    <t>Công ty TNHH Aeonmall Việt Nam</t>
  </si>
  <si>
    <t>Công ty Cổ phần Tập đoàn Đầu tư HTM</t>
  </si>
  <si>
    <t>Công ty TNHH Pruksa Việt Nam</t>
  </si>
  <si>
    <t>Công ty Cổ phần Phát triển nhà Đại Lộc</t>
  </si>
  <si>
    <t>Công ty Cổ phần Sản xuất Giấy Mỹ Hương</t>
  </si>
  <si>
    <t>Công ty Cổ phần Khu công nghiệp Đình Vũ</t>
  </si>
  <si>
    <t>Phường Kênh Dương, quận Lê Chân</t>
  </si>
  <si>
    <t>Phường Lê Chân</t>
  </si>
  <si>
    <t>Xử lý nước thải sinh hoạt tập trung</t>
  </si>
  <si>
    <t xml:space="preserve">pH, Temp, TSS, COD, NH4, Flow_in(4), Flow_inT, Flow_out </t>
  </si>
  <si>
    <t>Phường Hải Thành, quận Dương Kinh</t>
  </si>
  <si>
    <t>Phường Hưng Đạo</t>
  </si>
  <si>
    <t>Phường An Đồng, quận An Dương</t>
  </si>
  <si>
    <t>Phường An Hải</t>
  </si>
  <si>
    <t>Thị trấn Trường Sơn, huyện An Lão</t>
  </si>
  <si>
    <t>Xã An Lão</t>
  </si>
  <si>
    <t>pH, Temp, TSS, COD, NH4, Flow_in(2), Flow_out, color</t>
  </si>
  <si>
    <t>Phương Đông Hải</t>
  </si>
  <si>
    <t>Xử lý nước 
thải sinh hoạt tập trung</t>
  </si>
  <si>
    <t>Kinh doanh
nhà ở</t>
  </si>
  <si>
    <t xml:space="preserve">Ban Quản lý dự án đầu tư xây dựng hạ tầng đô thị và khu kinh tế, khu công nghiệp </t>
  </si>
  <si>
    <t>Công ty TNHH Sanhua (Việt Nam)</t>
  </si>
  <si>
    <t>Công ty cổ phần Giấy Hải Phòng HAPACO</t>
  </si>
  <si>
    <t>Sở Xây dựng - Trạm XLNT Tràng Minh (cs 1500m3/n.đ)</t>
  </si>
  <si>
    <t>Sở Xây dựng - Nhà máy XLNT Vĩnh Niệm</t>
  </si>
  <si>
    <t>CCN Tân Liên, xã Tân Liên, huyện Vĩnh Bảo</t>
  </si>
  <si>
    <t>Xã Vĩnh Bảo</t>
  </si>
  <si>
    <t>Phường Bắc Hà, quận Kiến an</t>
  </si>
  <si>
    <t>Phường Phù Liễn</t>
  </si>
  <si>
    <t>pH, Temp, TSS, COD, NH4, Flow_in(2), Flow_out</t>
  </si>
  <si>
    <t>KCN An Dương, phường Hồng Phong, quận An Dương</t>
  </si>
  <si>
    <t>Sản xuất các loại van và linh phụ kiện van điều hòa</t>
  </si>
  <si>
    <t>Phường Đại Bản, quận Hồng Bàng</t>
  </si>
  <si>
    <t>pH, Temp, TSS, COD, NH4, Flow_in, Flow_out, color</t>
  </si>
  <si>
    <t>Công ty TNHH Vật liệu nam châm Shin-Etsu Việt Nam</t>
  </si>
  <si>
    <t>Công ty Cổ phần Bia Hà Nội - Hải Phòng</t>
  </si>
  <si>
    <t>Công ty Cổ phần Thương mại và Dịch vụ Kho vận Phú Hưng</t>
  </si>
  <si>
    <t>Công ty Cổ phần Đầu tư và Phát triển Du lịch Vinaconex</t>
  </si>
  <si>
    <t>KCN Đình Vũ, phường Đông Hải 2, quận Hải An</t>
  </si>
  <si>
    <t>Sản xuất các sản phẩm đất hiếm</t>
  </si>
  <si>
    <t>85 Lê Duẩn, phường Đồng Hòa, quận Kiến An</t>
  </si>
  <si>
    <t>Phường Kiến An</t>
  </si>
  <si>
    <t>Phường Bạch Đằng, thành phố Thủy Nguyên</t>
  </si>
  <si>
    <t>PM, Flow, Temp, P, CO, NOx, SO2, O2, HCl</t>
  </si>
  <si>
    <t>KĐT Cái Giá, thị trấn Cát Bà, huyện Cát Hải</t>
  </si>
  <si>
    <t>pH, Temp, TSS, COD, NH4, Flow_in, Flow_out, Total_in, Total_out</t>
  </si>
  <si>
    <t>Thị trấn Cát Bà, huyện Cát Hải</t>
  </si>
  <si>
    <t>Xã Dũng Tiến, xã Giang Biên, huyện Vĩnh Bảo</t>
  </si>
  <si>
    <t>Xã Vĩnh Thuận</t>
  </si>
  <si>
    <t>Kinh doanh hạ tầng CCN</t>
  </si>
  <si>
    <t>Phường Tràng Cát, quận Hải An</t>
  </si>
  <si>
    <t>Phường Hải An</t>
  </si>
  <si>
    <t>Phường Máy Chai và phường Cầu Tre, quận Ngô Quyền</t>
  </si>
  <si>
    <t>Phường Ngô Quyền</t>
  </si>
  <si>
    <t>Đảo Vũ Yên, quận Hải An</t>
  </si>
  <si>
    <t>Đảo Vũ Yên, phường Hải An</t>
  </si>
  <si>
    <t>Lưu lượng (đầu vào và đầu ra), nhiệt độ, pH, TSS, COD, Amoni.</t>
  </si>
  <si>
    <t>Công ty TNHH Xây dựng dân dụng Phú Quốc</t>
  </si>
  <si>
    <t>Công ty Cổ phần Công nghiệp
Dũng Tiến</t>
  </si>
  <si>
    <t>Công ty Cổ phần Vinhomes</t>
  </si>
  <si>
    <t>Công ty Cổ phần Thái - Holding</t>
  </si>
  <si>
    <t>Kinh doanh hạ tầng KĐT và vui chơi giải trí</t>
  </si>
  <si>
    <t>ĐÃ LẮP ĐẶT- KẾT NỐI VỀ SỞ</t>
  </si>
  <si>
    <t>Ban Quản lý dự án đặc khu Cát Hải (Nhà máy xử lý nước thải Tùng Dinh 1, Tùng Dinh 2)</t>
  </si>
  <si>
    <t>Đặc khu 
Cát Hải</t>
  </si>
  <si>
    <t>Phường
An Biên</t>
  </si>
  <si>
    <t>Kinh doanh hạ tầng KĐT</t>
  </si>
  <si>
    <t>Công ty TNHH Agape Việt Nam</t>
  </si>
  <si>
    <t>ĐÃ HOẠT ĐỘNG- CHƯA LẮP ĐẶT:</t>
  </si>
  <si>
    <t xml:space="preserve">ĐANG TRIỂN KHAI DỰ ÁN- CHƯA LẮP ĐẶT </t>
  </si>
  <si>
    <t>Theo ĐMT- GPMT được phê duyệt</t>
  </si>
  <si>
    <t>Tổng 3</t>
  </si>
  <si>
    <t xml:space="preserve">Kinh doanh hạ tầng KĐT </t>
  </si>
  <si>
    <t xml:space="preserve">Đầu tư hạ 
tầng KĐT </t>
  </si>
  <si>
    <t>TSS, COD, pH, nhiệt độ, lưu lượng đầu vào, lưu lượng đầu ra, Amoni, color (độ màu)</t>
  </si>
  <si>
    <t>TSS, COD, pH, nhiệt độ, lưu lượng (đầu vào và đầu ra), Amoni.</t>
  </si>
  <si>
    <t>TSS, COD, pH, nhiệt độ, Amoni, lưu lượng vào 1 , lưu lượng vào 2, lưu lượng đầu ra.</t>
  </si>
  <si>
    <t>TSS, COD, pH, nhiệt độ, Amoni, lưu lượng vào lưu lượng đầu ra.</t>
  </si>
  <si>
    <t>TSS, COD, pH, nhiệt độ, lưu lượng (đầu vào và đầu ra), Amoni</t>
  </si>
  <si>
    <t>TSS, COD, pH, nhiệt độ, lưu lượng đầu vào, lưu lượng đầu ra, Amoni.</t>
  </si>
  <si>
    <t>pH, nhiệt độ, lưu lượng Đầu vào, lưu lượng đầu ra, Clo</t>
  </si>
  <si>
    <t>TSS, COD, pH, nhiệt độ,lưu lượng đầu vào, lưu lượng đầu ra, Amoni</t>
  </si>
  <si>
    <t>TSS, COD, pH, nhiệt độ, ( Lưu lượng đầu vào 1,2, đầu ra) Nito tổng, Amoni, color (độ màu)</t>
  </si>
  <si>
    <t xml:space="preserve">TSS, COD, pH, nhiệt độ, lưu lượng (đầu vào và đầu ra), Amoni, độ màu </t>
  </si>
  <si>
    <t>TSS, COD, pH, nhiệt độ, lưu lượng (đầu vào và đầu ra), Amoni, Color</t>
  </si>
  <si>
    <t>Lưu lượng đầu vào, lưu lượng đầu ra, nhiệt độ, pH, TSS, COD, Amoni</t>
  </si>
  <si>
    <t>TSS, COD, pH, nhiệt độ, lưu lượng (đầu vào và đầu ra), Amoni, độ màu , TN</t>
  </si>
  <si>
    <t>TSS, COD, pH, nhiệt độ, lưu lượng (đầu vào và đầu ra), Amoni, Clo</t>
  </si>
  <si>
    <t xml:space="preserve"> TSS, COD, pH, nhiệt độ, lưu lượng (đầu vào và đầu ra), Amoni.</t>
  </si>
  <si>
    <t>NOx, O2, SO2, CO, PM, Nhiệt Độ, Áp suất, Lưu lượng</t>
  </si>
  <si>
    <t>PM, Nhiệt Độ, Áp suất, Lưu lượng</t>
  </si>
  <si>
    <t>Nhiệt độ, áp suất, 
 lưu lượng, PM</t>
  </si>
  <si>
    <t>NOx, SO2,O2, CO, PM, Nhiệt Độ, Áp suất, Lưu lượng</t>
  </si>
  <si>
    <t>NOx, O2, SO2, CO, PM, Nhiệt Độ, Áp suất, Lưu lượng.</t>
  </si>
  <si>
    <t>NOx, O2, SO2, CO, PM, NH3, Nhiệt Độ, Áp suất, Lưu lượng</t>
  </si>
  <si>
    <t>14/11/2019</t>
  </si>
  <si>
    <t>25/12/2019</t>
  </si>
  <si>
    <t>21/12/2020</t>
  </si>
  <si>
    <t>23/2/2022</t>
  </si>
  <si>
    <t>24/5/2025</t>
  </si>
  <si>
    <t>16/12/2022</t>
  </si>
  <si>
    <t>17/01/2024</t>
  </si>
  <si>
    <t>22/02/2024</t>
  </si>
  <si>
    <t>Lò số 03: 01/10/2025
Lò số 04:  23/07/2025</t>
  </si>
  <si>
    <t>17/2/2025</t>
  </si>
  <si>
    <t>28/03/2025</t>
  </si>
  <si>
    <t xml:space="preserve">Nhiệt độ, NOx, CO, O2, SO2, áp suất, lưu lượng, bụi
</t>
  </si>
  <si>
    <t>(1) Clo, nhiệt độ, lưu lượng đầu ra; 
(2) TSS, COD, pH, nhiệt độ, lưu lượng (đầu vào và đầu ra), Amoni</t>
  </si>
  <si>
    <t>Nhiệt độ, NOx, O2, SO2, áp suất, lưu lượng, CO, bụi</t>
  </si>
  <si>
    <t>Dừng không quan trắc do không còn thuộc đối tượng theo quy định</t>
  </si>
  <si>
    <t xml:space="preserve"> NOx, O2, SO2, CO, PM, Nhiệt Độ, Áp suất, Lưu lượng</t>
  </si>
  <si>
    <t>Nhiệt độ, NOx, O2, SO2,  Áp suất, Lưu lượng, bụi, HCL, CO.</t>
  </si>
  <si>
    <t>25/07/2025</t>
  </si>
  <si>
    <t>Liên danh Công ty TNHH Hoàng Thanh và Công ty TNHH Tập đoàn Hưng Thịnh</t>
  </si>
  <si>
    <t xml:space="preserve">TSS, COD, pH, nhiệt độ, lưu lượng (đầu vào và đầu ra), Amoni </t>
  </si>
  <si>
    <t>13/06/2025</t>
  </si>
  <si>
    <t>KCN Cộng Hòa - Chí Linh . Phường Cộng Hòa</t>
  </si>
  <si>
    <t>KĐT phía Tây Nam Sách; xã Nam Sách</t>
  </si>
  <si>
    <t>Công ty Cổ phần Phát triển đô thị và KCN Cao Su Việt nam</t>
  </si>
  <si>
    <t>Công ty Cổ phần Đầu tư và Du lịch Vạn Hương</t>
  </si>
  <si>
    <t xml:space="preserve">Kinh doanh hạ tầng KĐT, khách sạn </t>
  </si>
  <si>
    <t>Kinh doanh
hạ tầng KĐT</t>
  </si>
  <si>
    <t>Xử lý 
nước thải</t>
  </si>
  <si>
    <t>PM, Flow, Temp, P, CO, NOx, SO2, O2, HCl, Temp</t>
  </si>
  <si>
    <t>KCN Nam Cầu Kiền, phường Thiên Hương, thành phố Thủy Nguyên</t>
  </si>
  <si>
    <t>KCN Nam Cầu Kiền, phường Thiên Hương</t>
  </si>
  <si>
    <t>Công ty CP quản lý công trình đô thị Hải Dương</t>
  </si>
  <si>
    <t>Công ty CP môi trường APT - Seraphin Hải Dương</t>
  </si>
  <si>
    <t>Nhà máy xử lý rác thải tại xã Việt Hồng huyện Thanh Hà</t>
  </si>
  <si>
    <t>Xử lý rác thải sinh hoạt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</si>
</sst>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justify"/>
    </xf>
    <xf numFmtId="0" fontId="0" fillId="0" borderId="0" xfId="0" applyAlignment="1">
      <alignment horizontal="center"/>
    </xf>
    <xf numFmtId="0" fontId="5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7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96" sqref="B96"/>
    </sheetView>
  </sheetViews>
  <sheetFormatPr defaultRowHeight="17.25" x14ac:dyDescent="0.3"/>
  <cols>
    <col min="1" max="1" width="6" customWidth="1"/>
    <col min="2" max="2" width="31.140625" style="1" customWidth="1"/>
    <col min="3" max="3" width="20.85546875" style="2" customWidth="1"/>
    <col min="4" max="4" width="18.28515625" customWidth="1"/>
    <col min="5" max="5" width="17.28515625" customWidth="1"/>
    <col min="6" max="6" width="12.85546875" customWidth="1"/>
    <col min="7" max="7" width="14.5703125" style="2" customWidth="1"/>
    <col min="8" max="8" width="15" style="2" customWidth="1"/>
    <col min="9" max="9" width="22.5703125" customWidth="1"/>
    <col min="10" max="12" width="13.5703125" customWidth="1"/>
    <col min="13" max="13" width="20.7109375" style="3" customWidth="1"/>
    <col min="14" max="14" width="15.140625" customWidth="1"/>
    <col min="15" max="15" width="24.42578125" customWidth="1"/>
  </cols>
  <sheetData>
    <row r="1" spans="1:15" ht="44.25" customHeight="1" x14ac:dyDescent="0.25">
      <c r="A1" s="19" t="s">
        <v>147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ht="33.75" customHeight="1" x14ac:dyDescent="0.25">
      <c r="A2" s="16" t="s">
        <v>0</v>
      </c>
      <c r="B2" s="16" t="s">
        <v>1</v>
      </c>
      <c r="C2" s="16" t="s">
        <v>27</v>
      </c>
      <c r="D2" s="16" t="s">
        <v>28</v>
      </c>
      <c r="E2" s="16" t="s">
        <v>90</v>
      </c>
      <c r="F2" s="16" t="s">
        <v>2</v>
      </c>
      <c r="G2" s="16"/>
      <c r="H2" s="16"/>
      <c r="I2" s="16"/>
      <c r="J2" s="16" t="s">
        <v>3</v>
      </c>
      <c r="K2" s="16"/>
      <c r="L2" s="16"/>
      <c r="M2" s="16"/>
      <c r="N2" s="20" t="s">
        <v>142</v>
      </c>
      <c r="O2" s="20" t="s">
        <v>37</v>
      </c>
    </row>
    <row r="3" spans="1:15" ht="45" customHeight="1" x14ac:dyDescent="0.25">
      <c r="A3" s="16"/>
      <c r="B3" s="16"/>
      <c r="C3" s="16"/>
      <c r="D3" s="16"/>
      <c r="E3" s="16"/>
      <c r="F3" s="4" t="s">
        <v>141</v>
      </c>
      <c r="G3" s="4" t="s">
        <v>140</v>
      </c>
      <c r="H3" s="4" t="s">
        <v>139</v>
      </c>
      <c r="I3" s="4" t="s">
        <v>134</v>
      </c>
      <c r="J3" s="4" t="s">
        <v>141</v>
      </c>
      <c r="K3" s="4" t="s">
        <v>140</v>
      </c>
      <c r="L3" s="4" t="s">
        <v>139</v>
      </c>
      <c r="M3" s="4" t="s">
        <v>134</v>
      </c>
      <c r="N3" s="21"/>
      <c r="O3" s="21"/>
    </row>
    <row r="4" spans="1:15" ht="24" customHeight="1" x14ac:dyDescent="0.25">
      <c r="A4" s="4" t="s">
        <v>76</v>
      </c>
      <c r="B4" s="22" t="s">
        <v>281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4"/>
    </row>
    <row r="5" spans="1:15" ht="68.25" customHeight="1" x14ac:dyDescent="0.25">
      <c r="A5" s="5">
        <v>1</v>
      </c>
      <c r="B5" s="6" t="s">
        <v>4</v>
      </c>
      <c r="C5" s="5" t="s">
        <v>44</v>
      </c>
      <c r="D5" s="5" t="s">
        <v>109</v>
      </c>
      <c r="E5" s="5" t="s">
        <v>30</v>
      </c>
      <c r="F5" s="5">
        <v>1</v>
      </c>
      <c r="G5" s="5">
        <v>106.4000367</v>
      </c>
      <c r="H5" s="5">
        <v>20.989100000000001</v>
      </c>
      <c r="I5" s="5" t="s">
        <v>293</v>
      </c>
      <c r="J5" s="5">
        <v>1</v>
      </c>
      <c r="K5" s="5">
        <v>106.40505400000001</v>
      </c>
      <c r="L5" s="5">
        <v>20.990632000000002</v>
      </c>
      <c r="M5" s="5" t="s">
        <v>308</v>
      </c>
      <c r="N5" s="7">
        <v>44263</v>
      </c>
      <c r="O5" s="5"/>
    </row>
    <row r="6" spans="1:15" ht="104.25" customHeight="1" x14ac:dyDescent="0.25">
      <c r="A6" s="5">
        <v>2</v>
      </c>
      <c r="B6" s="6" t="s">
        <v>138</v>
      </c>
      <c r="C6" s="5" t="s">
        <v>45</v>
      </c>
      <c r="D6" s="5" t="s">
        <v>133</v>
      </c>
      <c r="E6" s="5" t="s">
        <v>77</v>
      </c>
      <c r="F6" s="5">
        <v>2</v>
      </c>
      <c r="G6" s="5">
        <v>106.533569</v>
      </c>
      <c r="H6" s="5">
        <v>21.018722</v>
      </c>
      <c r="I6" s="5" t="s">
        <v>326</v>
      </c>
      <c r="J6" s="5">
        <v>8</v>
      </c>
      <c r="K6" s="5">
        <v>106.529517</v>
      </c>
      <c r="L6" s="5">
        <v>21.018128000000001</v>
      </c>
      <c r="M6" s="8" t="s">
        <v>325</v>
      </c>
      <c r="N6" s="5"/>
      <c r="O6" s="5"/>
    </row>
    <row r="7" spans="1:15" ht="79.5" customHeight="1" x14ac:dyDescent="0.25">
      <c r="A7" s="5">
        <v>3</v>
      </c>
      <c r="B7" s="6" t="s">
        <v>99</v>
      </c>
      <c r="C7" s="5" t="s">
        <v>45</v>
      </c>
      <c r="D7" s="5" t="s">
        <v>133</v>
      </c>
      <c r="E7" s="5" t="s">
        <v>5</v>
      </c>
      <c r="F7" s="5">
        <v>0</v>
      </c>
      <c r="G7" s="9" t="s">
        <v>152</v>
      </c>
      <c r="H7" s="9" t="s">
        <v>152</v>
      </c>
      <c r="I7" s="9" t="s">
        <v>152</v>
      </c>
      <c r="J7" s="5">
        <v>7</v>
      </c>
      <c r="K7" s="5">
        <v>106.537519</v>
      </c>
      <c r="L7" s="5">
        <v>21.014903</v>
      </c>
      <c r="M7" s="8" t="s">
        <v>327</v>
      </c>
      <c r="N7" s="5"/>
      <c r="O7" s="5"/>
    </row>
    <row r="8" spans="1:15" ht="61.5" customHeight="1" x14ac:dyDescent="0.25">
      <c r="A8" s="5">
        <v>4</v>
      </c>
      <c r="B8" s="6" t="s">
        <v>6</v>
      </c>
      <c r="C8" s="5" t="s">
        <v>44</v>
      </c>
      <c r="D8" s="5" t="s">
        <v>109</v>
      </c>
      <c r="E8" s="5" t="s">
        <v>7</v>
      </c>
      <c r="F8" s="5">
        <v>1</v>
      </c>
      <c r="G8" s="5">
        <v>106.38999699999999</v>
      </c>
      <c r="H8" s="5">
        <v>20.978757999999999</v>
      </c>
      <c r="I8" s="5" t="s">
        <v>294</v>
      </c>
      <c r="J8" s="5">
        <v>0</v>
      </c>
      <c r="K8" s="9" t="s">
        <v>152</v>
      </c>
      <c r="L8" s="9" t="s">
        <v>152</v>
      </c>
      <c r="M8" s="9" t="s">
        <v>152</v>
      </c>
      <c r="N8" s="10" t="s">
        <v>314</v>
      </c>
      <c r="O8" s="5"/>
    </row>
    <row r="9" spans="1:15" ht="40.5" customHeight="1" x14ac:dyDescent="0.25">
      <c r="A9" s="5">
        <v>5</v>
      </c>
      <c r="B9" s="6" t="s">
        <v>98</v>
      </c>
      <c r="C9" s="5" t="s">
        <v>45</v>
      </c>
      <c r="D9" s="5" t="s">
        <v>133</v>
      </c>
      <c r="E9" s="5" t="s">
        <v>78</v>
      </c>
      <c r="F9" s="5">
        <v>0</v>
      </c>
      <c r="G9" s="9" t="s">
        <v>152</v>
      </c>
      <c r="H9" s="9" t="s">
        <v>152</v>
      </c>
      <c r="I9" s="9" t="s">
        <v>152</v>
      </c>
      <c r="J9" s="5">
        <v>2</v>
      </c>
      <c r="K9" s="5">
        <v>106.543144</v>
      </c>
      <c r="L9" s="5">
        <v>21.005638999999999</v>
      </c>
      <c r="M9" s="5" t="s">
        <v>309</v>
      </c>
      <c r="N9" s="7">
        <v>44285</v>
      </c>
      <c r="O9" s="5"/>
    </row>
    <row r="10" spans="1:15" ht="57.75" customHeight="1" x14ac:dyDescent="0.25">
      <c r="A10" s="5">
        <v>6</v>
      </c>
      <c r="B10" s="6" t="s">
        <v>95</v>
      </c>
      <c r="C10" s="5" t="s">
        <v>48</v>
      </c>
      <c r="D10" s="5" t="s">
        <v>110</v>
      </c>
      <c r="E10" s="5" t="s">
        <v>31</v>
      </c>
      <c r="F10" s="5">
        <v>0</v>
      </c>
      <c r="G10" s="9" t="s">
        <v>152</v>
      </c>
      <c r="H10" s="9" t="s">
        <v>152</v>
      </c>
      <c r="I10" s="9" t="s">
        <v>152</v>
      </c>
      <c r="J10" s="5">
        <v>1</v>
      </c>
      <c r="K10" s="5">
        <v>106.49485300000001</v>
      </c>
      <c r="L10" s="5">
        <v>20.975380999999999</v>
      </c>
      <c r="M10" s="5" t="s">
        <v>309</v>
      </c>
      <c r="N10" s="7">
        <v>44286</v>
      </c>
      <c r="O10" s="5"/>
    </row>
    <row r="11" spans="1:15" ht="60" customHeight="1" x14ac:dyDescent="0.25">
      <c r="A11" s="5">
        <v>7</v>
      </c>
      <c r="B11" s="6" t="s">
        <v>8</v>
      </c>
      <c r="C11" s="5" t="s">
        <v>46</v>
      </c>
      <c r="D11" s="5" t="s">
        <v>111</v>
      </c>
      <c r="E11" s="5" t="s">
        <v>78</v>
      </c>
      <c r="F11" s="5">
        <v>0</v>
      </c>
      <c r="G11" s="9" t="s">
        <v>152</v>
      </c>
      <c r="H11" s="9" t="s">
        <v>152</v>
      </c>
      <c r="I11" s="9" t="s">
        <v>152</v>
      </c>
      <c r="J11" s="5">
        <v>11</v>
      </c>
      <c r="K11" s="5">
        <v>106.590456</v>
      </c>
      <c r="L11" s="5">
        <v>21.039269000000001</v>
      </c>
      <c r="M11" s="5" t="s">
        <v>308</v>
      </c>
      <c r="N11" s="7">
        <v>44286</v>
      </c>
      <c r="O11" s="5"/>
    </row>
    <row r="12" spans="1:15" ht="46.5" customHeight="1" x14ac:dyDescent="0.25">
      <c r="A12" s="5">
        <v>8</v>
      </c>
      <c r="B12" s="6" t="s">
        <v>9</v>
      </c>
      <c r="C12" s="5" t="s">
        <v>47</v>
      </c>
      <c r="D12" s="5" t="s">
        <v>111</v>
      </c>
      <c r="E12" s="5" t="s">
        <v>78</v>
      </c>
      <c r="F12" s="5">
        <v>0</v>
      </c>
      <c r="G12" s="9" t="s">
        <v>152</v>
      </c>
      <c r="H12" s="9" t="s">
        <v>152</v>
      </c>
      <c r="I12" s="9" t="s">
        <v>152</v>
      </c>
      <c r="J12" s="5">
        <v>5</v>
      </c>
      <c r="K12" s="5">
        <v>106.55525799999999</v>
      </c>
      <c r="L12" s="5">
        <v>21.006322000000001</v>
      </c>
      <c r="M12" s="5" t="s">
        <v>309</v>
      </c>
      <c r="N12" s="7">
        <v>44285</v>
      </c>
      <c r="O12" s="5"/>
    </row>
    <row r="13" spans="1:15" ht="74.25" customHeight="1" x14ac:dyDescent="0.25">
      <c r="A13" s="17">
        <v>9</v>
      </c>
      <c r="B13" s="18" t="s">
        <v>94</v>
      </c>
      <c r="C13" s="5" t="s">
        <v>52</v>
      </c>
      <c r="D13" s="5" t="s">
        <v>112</v>
      </c>
      <c r="E13" s="5" t="s">
        <v>55</v>
      </c>
      <c r="F13" s="5">
        <v>1</v>
      </c>
      <c r="G13" s="5">
        <v>106.224097</v>
      </c>
      <c r="H13" s="5">
        <v>20.919799999999999</v>
      </c>
      <c r="I13" s="5" t="s">
        <v>295</v>
      </c>
      <c r="J13" s="5">
        <v>0</v>
      </c>
      <c r="K13" s="9" t="s">
        <v>152</v>
      </c>
      <c r="L13" s="9" t="s">
        <v>152</v>
      </c>
      <c r="M13" s="9" t="s">
        <v>152</v>
      </c>
      <c r="N13" s="10" t="s">
        <v>315</v>
      </c>
      <c r="O13" s="5"/>
    </row>
    <row r="14" spans="1:15" ht="78" customHeight="1" x14ac:dyDescent="0.25">
      <c r="A14" s="17"/>
      <c r="B14" s="18"/>
      <c r="C14" s="5" t="s">
        <v>51</v>
      </c>
      <c r="D14" s="5" t="s">
        <v>112</v>
      </c>
      <c r="E14" s="5" t="s">
        <v>56</v>
      </c>
      <c r="F14" s="5">
        <v>1</v>
      </c>
      <c r="G14" s="5">
        <v>106.194694</v>
      </c>
      <c r="H14" s="5">
        <v>20.925850000000001</v>
      </c>
      <c r="I14" s="5" t="s">
        <v>295</v>
      </c>
      <c r="J14" s="5">
        <v>0</v>
      </c>
      <c r="K14" s="9" t="s">
        <v>152</v>
      </c>
      <c r="L14" s="9" t="s">
        <v>152</v>
      </c>
      <c r="M14" s="9" t="s">
        <v>152</v>
      </c>
      <c r="N14" s="11" t="s">
        <v>314</v>
      </c>
      <c r="O14" s="5"/>
    </row>
    <row r="15" spans="1:15" ht="66" customHeight="1" x14ac:dyDescent="0.25">
      <c r="A15" s="17"/>
      <c r="B15" s="18"/>
      <c r="C15" s="5" t="s">
        <v>50</v>
      </c>
      <c r="D15" s="5" t="s">
        <v>113</v>
      </c>
      <c r="E15" s="5" t="s">
        <v>55</v>
      </c>
      <c r="F15" s="5">
        <v>1</v>
      </c>
      <c r="G15" s="5">
        <v>106.370553</v>
      </c>
      <c r="H15" s="5">
        <v>20.971610999999999</v>
      </c>
      <c r="I15" s="5" t="s">
        <v>296</v>
      </c>
      <c r="J15" s="5">
        <v>0</v>
      </c>
      <c r="K15" s="9" t="s">
        <v>152</v>
      </c>
      <c r="L15" s="9" t="s">
        <v>152</v>
      </c>
      <c r="M15" s="9" t="s">
        <v>152</v>
      </c>
      <c r="N15" s="11" t="s">
        <v>314</v>
      </c>
      <c r="O15" s="5"/>
    </row>
    <row r="16" spans="1:15" ht="55.5" customHeight="1" x14ac:dyDescent="0.25">
      <c r="A16" s="5">
        <v>10</v>
      </c>
      <c r="B16" s="6" t="s">
        <v>97</v>
      </c>
      <c r="C16" s="5" t="s">
        <v>49</v>
      </c>
      <c r="D16" s="5" t="s">
        <v>114</v>
      </c>
      <c r="E16" s="5" t="s">
        <v>55</v>
      </c>
      <c r="F16" s="5">
        <v>1</v>
      </c>
      <c r="G16" s="5">
        <v>106.270264</v>
      </c>
      <c r="H16" s="5">
        <v>20.920038999999999</v>
      </c>
      <c r="I16" s="5" t="s">
        <v>297</v>
      </c>
      <c r="J16" s="5">
        <v>0</v>
      </c>
      <c r="K16" s="9" t="s">
        <v>152</v>
      </c>
      <c r="L16" s="9" t="s">
        <v>152</v>
      </c>
      <c r="M16" s="9" t="s">
        <v>152</v>
      </c>
      <c r="N16" s="11" t="s">
        <v>315</v>
      </c>
      <c r="O16" s="5"/>
    </row>
    <row r="17" spans="1:15" ht="74.25" customHeight="1" x14ac:dyDescent="0.25">
      <c r="A17" s="5">
        <v>11</v>
      </c>
      <c r="B17" s="6" t="s">
        <v>38</v>
      </c>
      <c r="C17" s="5" t="s">
        <v>92</v>
      </c>
      <c r="D17" s="5" t="s">
        <v>114</v>
      </c>
      <c r="E17" s="5" t="s">
        <v>55</v>
      </c>
      <c r="F17" s="5">
        <v>1</v>
      </c>
      <c r="G17" s="5">
        <v>106.248572</v>
      </c>
      <c r="H17" s="5">
        <v>20.921019000000001</v>
      </c>
      <c r="I17" s="5" t="s">
        <v>297</v>
      </c>
      <c r="J17" s="5">
        <v>0</v>
      </c>
      <c r="K17" s="9" t="s">
        <v>152</v>
      </c>
      <c r="L17" s="9" t="s">
        <v>152</v>
      </c>
      <c r="M17" s="9" t="s">
        <v>152</v>
      </c>
      <c r="N17" s="11" t="s">
        <v>315</v>
      </c>
      <c r="O17" s="5"/>
    </row>
    <row r="18" spans="1:15" ht="62.25" customHeight="1" x14ac:dyDescent="0.25">
      <c r="A18" s="5">
        <v>12</v>
      </c>
      <c r="B18" s="6" t="s">
        <v>39</v>
      </c>
      <c r="C18" s="5" t="s">
        <v>53</v>
      </c>
      <c r="D18" s="5" t="s">
        <v>115</v>
      </c>
      <c r="E18" s="5" t="s">
        <v>55</v>
      </c>
      <c r="F18" s="5">
        <v>1</v>
      </c>
      <c r="G18" s="5">
        <v>106.251653</v>
      </c>
      <c r="H18" s="5">
        <v>20.934977</v>
      </c>
      <c r="I18" s="5" t="s">
        <v>297</v>
      </c>
      <c r="J18" s="5">
        <v>0</v>
      </c>
      <c r="K18" s="9" t="s">
        <v>152</v>
      </c>
      <c r="L18" s="9" t="s">
        <v>152</v>
      </c>
      <c r="M18" s="9" t="s">
        <v>152</v>
      </c>
      <c r="N18" s="11" t="s">
        <v>314</v>
      </c>
      <c r="O18" s="5"/>
    </row>
    <row r="19" spans="1:15" ht="55.5" customHeight="1" x14ac:dyDescent="0.25">
      <c r="A19" s="5">
        <v>13</v>
      </c>
      <c r="B19" s="6" t="s">
        <v>10</v>
      </c>
      <c r="C19" s="5" t="s">
        <v>54</v>
      </c>
      <c r="D19" s="5" t="s">
        <v>110</v>
      </c>
      <c r="E19" s="5" t="s">
        <v>55</v>
      </c>
      <c r="F19" s="5">
        <v>1</v>
      </c>
      <c r="G19" s="5">
        <v>106.524181</v>
      </c>
      <c r="H19" s="5">
        <v>20.962150000000001</v>
      </c>
      <c r="I19" s="5" t="s">
        <v>297</v>
      </c>
      <c r="J19" s="5">
        <v>0</v>
      </c>
      <c r="K19" s="9" t="s">
        <v>152</v>
      </c>
      <c r="L19" s="9" t="s">
        <v>152</v>
      </c>
      <c r="M19" s="9" t="s">
        <v>152</v>
      </c>
      <c r="N19" s="10" t="s">
        <v>314</v>
      </c>
      <c r="O19" s="5"/>
    </row>
    <row r="20" spans="1:15" ht="75" customHeight="1" x14ac:dyDescent="0.25">
      <c r="A20" s="5">
        <v>14</v>
      </c>
      <c r="B20" s="6" t="s">
        <v>100</v>
      </c>
      <c r="C20" s="5" t="s">
        <v>57</v>
      </c>
      <c r="D20" s="5" t="s">
        <v>116</v>
      </c>
      <c r="E20" s="5" t="s">
        <v>55</v>
      </c>
      <c r="F20" s="5">
        <v>1</v>
      </c>
      <c r="G20" s="5">
        <v>106.16541599999999</v>
      </c>
      <c r="H20" s="5">
        <v>20.932313000000001</v>
      </c>
      <c r="I20" s="5" t="s">
        <v>305</v>
      </c>
      <c r="J20" s="5">
        <v>0</v>
      </c>
      <c r="K20" s="9" t="s">
        <v>152</v>
      </c>
      <c r="L20" s="9" t="s">
        <v>152</v>
      </c>
      <c r="M20" s="9" t="s">
        <v>152</v>
      </c>
      <c r="N20" s="10" t="s">
        <v>315</v>
      </c>
      <c r="O20" s="5"/>
    </row>
    <row r="21" spans="1:15" ht="58.5" customHeight="1" x14ac:dyDescent="0.25">
      <c r="A21" s="5">
        <v>15</v>
      </c>
      <c r="B21" s="6" t="s">
        <v>11</v>
      </c>
      <c r="C21" s="5" t="s">
        <v>58</v>
      </c>
      <c r="D21" s="5" t="s">
        <v>115</v>
      </c>
      <c r="E21" s="5" t="s">
        <v>89</v>
      </c>
      <c r="F21" s="5">
        <v>0</v>
      </c>
      <c r="G21" s="9" t="s">
        <v>152</v>
      </c>
      <c r="H21" s="9" t="s">
        <v>152</v>
      </c>
      <c r="I21" s="9" t="s">
        <v>152</v>
      </c>
      <c r="J21" s="5">
        <v>1</v>
      </c>
      <c r="K21" s="9" t="s">
        <v>152</v>
      </c>
      <c r="L21" s="9" t="s">
        <v>152</v>
      </c>
      <c r="M21" s="9" t="s">
        <v>152</v>
      </c>
      <c r="N21" s="5"/>
      <c r="O21" s="6" t="s">
        <v>328</v>
      </c>
    </row>
    <row r="22" spans="1:15" ht="37.5" customHeight="1" x14ac:dyDescent="0.25">
      <c r="A22" s="5">
        <v>16</v>
      </c>
      <c r="B22" s="6" t="s">
        <v>12</v>
      </c>
      <c r="C22" s="5" t="s">
        <v>59</v>
      </c>
      <c r="D22" s="5" t="s">
        <v>111</v>
      </c>
      <c r="E22" s="5" t="s">
        <v>88</v>
      </c>
      <c r="F22" s="5">
        <v>0</v>
      </c>
      <c r="G22" s="9" t="s">
        <v>152</v>
      </c>
      <c r="H22" s="9" t="s">
        <v>152</v>
      </c>
      <c r="I22" s="9" t="s">
        <v>152</v>
      </c>
      <c r="J22" s="5">
        <v>2</v>
      </c>
      <c r="K22" s="5">
        <v>106.53523300000001</v>
      </c>
      <c r="L22" s="5">
        <v>21.024460999999999</v>
      </c>
      <c r="M22" s="5" t="s">
        <v>308</v>
      </c>
      <c r="N22" s="7">
        <v>44286</v>
      </c>
      <c r="O22" s="5"/>
    </row>
    <row r="23" spans="1:15" ht="40.5" customHeight="1" x14ac:dyDescent="0.25">
      <c r="A23" s="5">
        <v>17</v>
      </c>
      <c r="B23" s="6" t="s">
        <v>13</v>
      </c>
      <c r="C23" s="5" t="s">
        <v>47</v>
      </c>
      <c r="D23" s="5" t="s">
        <v>111</v>
      </c>
      <c r="E23" s="5" t="s">
        <v>31</v>
      </c>
      <c r="F23" s="5">
        <v>0</v>
      </c>
      <c r="G23" s="9" t="s">
        <v>152</v>
      </c>
      <c r="H23" s="9" t="s">
        <v>152</v>
      </c>
      <c r="I23" s="9" t="s">
        <v>152</v>
      </c>
      <c r="J23" s="5">
        <v>1</v>
      </c>
      <c r="K23" s="5">
        <v>106.569108</v>
      </c>
      <c r="L23" s="5">
        <v>21.022455999999998</v>
      </c>
      <c r="M23" s="5" t="s">
        <v>310</v>
      </c>
      <c r="N23" s="7">
        <v>44285</v>
      </c>
      <c r="O23" s="5"/>
    </row>
    <row r="24" spans="1:15" ht="60" customHeight="1" x14ac:dyDescent="0.25">
      <c r="A24" s="5">
        <v>18</v>
      </c>
      <c r="B24" s="6" t="s">
        <v>96</v>
      </c>
      <c r="C24" s="5" t="s">
        <v>33</v>
      </c>
      <c r="D24" s="5" t="s">
        <v>117</v>
      </c>
      <c r="E24" s="5" t="s">
        <v>31</v>
      </c>
      <c r="F24" s="5">
        <v>0</v>
      </c>
      <c r="G24" s="9" t="s">
        <v>152</v>
      </c>
      <c r="H24" s="9" t="s">
        <v>152</v>
      </c>
      <c r="I24" s="9" t="s">
        <v>152</v>
      </c>
      <c r="J24" s="5">
        <v>1</v>
      </c>
      <c r="K24" s="5">
        <v>106.52637799999999</v>
      </c>
      <c r="L24" s="5">
        <v>20.971156000000001</v>
      </c>
      <c r="M24" s="5" t="s">
        <v>310</v>
      </c>
      <c r="N24" s="7">
        <v>44285</v>
      </c>
      <c r="O24" s="5"/>
    </row>
    <row r="25" spans="1:15" ht="42.75" customHeight="1" x14ac:dyDescent="0.25">
      <c r="A25" s="5">
        <v>19</v>
      </c>
      <c r="B25" s="6" t="s">
        <v>42</v>
      </c>
      <c r="C25" s="5" t="s">
        <v>59</v>
      </c>
      <c r="D25" s="5" t="s">
        <v>111</v>
      </c>
      <c r="E25" s="5" t="s">
        <v>31</v>
      </c>
      <c r="F25" s="5">
        <v>0</v>
      </c>
      <c r="G25" s="9" t="s">
        <v>152</v>
      </c>
      <c r="H25" s="9" t="s">
        <v>152</v>
      </c>
      <c r="I25" s="9" t="s">
        <v>152</v>
      </c>
      <c r="J25" s="5">
        <v>1</v>
      </c>
      <c r="K25" s="5">
        <v>106.529892</v>
      </c>
      <c r="L25" s="5">
        <v>21.026411</v>
      </c>
      <c r="M25" s="5" t="s">
        <v>310</v>
      </c>
      <c r="N25" s="7">
        <v>44285</v>
      </c>
      <c r="O25" s="5"/>
    </row>
    <row r="26" spans="1:15" ht="72.75" customHeight="1" x14ac:dyDescent="0.25">
      <c r="A26" s="5">
        <v>20</v>
      </c>
      <c r="B26" s="6" t="s">
        <v>35</v>
      </c>
      <c r="C26" s="5" t="s">
        <v>60</v>
      </c>
      <c r="D26" s="5" t="s">
        <v>118</v>
      </c>
      <c r="E26" s="5" t="s">
        <v>14</v>
      </c>
      <c r="F26" s="5">
        <v>1</v>
      </c>
      <c r="G26" s="5">
        <v>106.32636100000001</v>
      </c>
      <c r="H26" s="5">
        <v>20.9513</v>
      </c>
      <c r="I26" s="5" t="s">
        <v>298</v>
      </c>
      <c r="J26" s="5">
        <v>0</v>
      </c>
      <c r="K26" s="9" t="s">
        <v>152</v>
      </c>
      <c r="L26" s="9" t="s">
        <v>152</v>
      </c>
      <c r="M26" s="9" t="s">
        <v>152</v>
      </c>
      <c r="N26" s="5"/>
      <c r="O26" s="5"/>
    </row>
    <row r="27" spans="1:15" ht="60" customHeight="1" x14ac:dyDescent="0.25">
      <c r="A27" s="5">
        <v>21</v>
      </c>
      <c r="B27" s="6" t="s">
        <v>43</v>
      </c>
      <c r="C27" s="5" t="s">
        <v>36</v>
      </c>
      <c r="D27" s="5" t="s">
        <v>119</v>
      </c>
      <c r="E27" s="5" t="s">
        <v>15</v>
      </c>
      <c r="F27" s="5">
        <v>1</v>
      </c>
      <c r="G27" s="5">
        <v>106.4098</v>
      </c>
      <c r="H27" s="5">
        <v>21.035710000000002</v>
      </c>
      <c r="I27" s="5" t="s">
        <v>299</v>
      </c>
      <c r="J27" s="5">
        <v>4</v>
      </c>
      <c r="K27" s="5">
        <v>106.41439200000001</v>
      </c>
      <c r="L27" s="5">
        <v>21.033228000000001</v>
      </c>
      <c r="M27" s="5" t="s">
        <v>308</v>
      </c>
      <c r="N27" s="5"/>
      <c r="O27" s="5"/>
    </row>
    <row r="28" spans="1:15" ht="40.5" customHeight="1" x14ac:dyDescent="0.25">
      <c r="A28" s="5">
        <v>22</v>
      </c>
      <c r="B28" s="6" t="s">
        <v>34</v>
      </c>
      <c r="C28" s="5" t="s">
        <v>61</v>
      </c>
      <c r="D28" s="5" t="s">
        <v>148</v>
      </c>
      <c r="E28" s="5" t="s">
        <v>31</v>
      </c>
      <c r="F28" s="5">
        <v>0</v>
      </c>
      <c r="G28" s="9" t="s">
        <v>152</v>
      </c>
      <c r="H28" s="9" t="s">
        <v>152</v>
      </c>
      <c r="I28" s="9" t="s">
        <v>152</v>
      </c>
      <c r="J28" s="5">
        <v>1</v>
      </c>
      <c r="K28" s="5">
        <v>106.360544</v>
      </c>
      <c r="L28" s="5">
        <v>20.890964</v>
      </c>
      <c r="M28" s="5" t="s">
        <v>310</v>
      </c>
      <c r="N28" s="7">
        <v>44518</v>
      </c>
      <c r="O28" s="5"/>
    </row>
    <row r="29" spans="1:15" ht="57.75" customHeight="1" x14ac:dyDescent="0.25">
      <c r="A29" s="5">
        <v>23</v>
      </c>
      <c r="B29" s="6" t="s">
        <v>40</v>
      </c>
      <c r="C29" s="5" t="s">
        <v>59</v>
      </c>
      <c r="D29" s="5" t="s">
        <v>111</v>
      </c>
      <c r="E29" s="5" t="s">
        <v>31</v>
      </c>
      <c r="F29" s="5">
        <v>0</v>
      </c>
      <c r="G29" s="9" t="s">
        <v>152</v>
      </c>
      <c r="H29" s="9" t="s">
        <v>152</v>
      </c>
      <c r="I29" s="9" t="s">
        <v>152</v>
      </c>
      <c r="J29" s="5">
        <v>1</v>
      </c>
      <c r="K29" s="5"/>
      <c r="L29" s="5"/>
      <c r="M29" s="5" t="s">
        <v>310</v>
      </c>
      <c r="N29" s="7">
        <v>44365</v>
      </c>
      <c r="O29" s="6" t="s">
        <v>328</v>
      </c>
    </row>
    <row r="30" spans="1:15" ht="76.5" customHeight="1" x14ac:dyDescent="0.25">
      <c r="A30" s="5">
        <v>24</v>
      </c>
      <c r="B30" s="6" t="s">
        <v>107</v>
      </c>
      <c r="C30" s="5" t="s">
        <v>62</v>
      </c>
      <c r="D30" s="5" t="s">
        <v>115</v>
      </c>
      <c r="E30" s="5" t="s">
        <v>55</v>
      </c>
      <c r="F30" s="5">
        <v>1</v>
      </c>
      <c r="G30" s="5">
        <v>106.285003</v>
      </c>
      <c r="H30" s="5">
        <v>20.942993000000001</v>
      </c>
      <c r="I30" s="5" t="s">
        <v>298</v>
      </c>
      <c r="J30" s="5">
        <v>0</v>
      </c>
      <c r="K30" s="9" t="s">
        <v>152</v>
      </c>
      <c r="L30" s="9" t="s">
        <v>152</v>
      </c>
      <c r="M30" s="9" t="s">
        <v>152</v>
      </c>
      <c r="N30" s="10" t="s">
        <v>316</v>
      </c>
      <c r="O30" s="5"/>
    </row>
    <row r="31" spans="1:15" ht="60" customHeight="1" x14ac:dyDescent="0.25">
      <c r="A31" s="5">
        <v>25</v>
      </c>
      <c r="B31" s="6" t="s">
        <v>108</v>
      </c>
      <c r="C31" s="5" t="s">
        <v>47</v>
      </c>
      <c r="D31" s="5" t="s">
        <v>111</v>
      </c>
      <c r="E31" s="5" t="s">
        <v>86</v>
      </c>
      <c r="F31" s="5">
        <v>0</v>
      </c>
      <c r="G31" s="9" t="s">
        <v>152</v>
      </c>
      <c r="H31" s="9" t="s">
        <v>152</v>
      </c>
      <c r="I31" s="9" t="s">
        <v>152</v>
      </c>
      <c r="J31" s="5">
        <v>1</v>
      </c>
      <c r="K31" s="5">
        <v>106.568578</v>
      </c>
      <c r="L31" s="5">
        <v>21.020633</v>
      </c>
      <c r="M31" s="5" t="s">
        <v>311</v>
      </c>
      <c r="N31" s="7">
        <v>44350</v>
      </c>
      <c r="O31" s="5"/>
    </row>
    <row r="32" spans="1:15" ht="57" customHeight="1" x14ac:dyDescent="0.25">
      <c r="A32" s="5">
        <v>26</v>
      </c>
      <c r="B32" s="6" t="s">
        <v>16</v>
      </c>
      <c r="C32" s="5" t="s">
        <v>33</v>
      </c>
      <c r="D32" s="5" t="s">
        <v>117</v>
      </c>
      <c r="E32" s="5" t="s">
        <v>87</v>
      </c>
      <c r="F32" s="5">
        <v>1</v>
      </c>
      <c r="G32" s="5">
        <v>106.5204099</v>
      </c>
      <c r="H32" s="5">
        <v>20.968769500000001</v>
      </c>
      <c r="I32" s="5" t="s">
        <v>300</v>
      </c>
      <c r="J32" s="5">
        <v>1</v>
      </c>
      <c r="K32" s="5">
        <v>106.37052300000001</v>
      </c>
      <c r="L32" s="5">
        <v>20.971623000000001</v>
      </c>
      <c r="M32" s="8" t="s">
        <v>308</v>
      </c>
      <c r="N32" s="5"/>
      <c r="O32" s="5"/>
    </row>
    <row r="33" spans="1:15" ht="58.5" customHeight="1" x14ac:dyDescent="0.25">
      <c r="A33" s="5">
        <v>27</v>
      </c>
      <c r="B33" s="6" t="s">
        <v>102</v>
      </c>
      <c r="C33" s="5" t="s">
        <v>63</v>
      </c>
      <c r="D33" s="5" t="s">
        <v>111</v>
      </c>
      <c r="E33" s="5" t="s">
        <v>17</v>
      </c>
      <c r="F33" s="5">
        <v>0</v>
      </c>
      <c r="G33" s="9" t="s">
        <v>152</v>
      </c>
      <c r="H33" s="9" t="s">
        <v>152</v>
      </c>
      <c r="I33" s="9" t="s">
        <v>152</v>
      </c>
      <c r="J33" s="5">
        <v>1</v>
      </c>
      <c r="K33" s="5">
        <v>106.55577099999999</v>
      </c>
      <c r="L33" s="5">
        <v>21.014744</v>
      </c>
      <c r="M33" s="5" t="s">
        <v>312</v>
      </c>
      <c r="N33" s="7">
        <v>44496</v>
      </c>
      <c r="O33" s="5"/>
    </row>
    <row r="34" spans="1:15" ht="63" customHeight="1" x14ac:dyDescent="0.25">
      <c r="A34" s="12">
        <v>28</v>
      </c>
      <c r="B34" s="6" t="s">
        <v>136</v>
      </c>
      <c r="C34" s="5" t="s">
        <v>64</v>
      </c>
      <c r="D34" s="5" t="s">
        <v>120</v>
      </c>
      <c r="E34" s="12" t="s">
        <v>15</v>
      </c>
      <c r="F34" s="5">
        <v>6</v>
      </c>
      <c r="G34" s="5">
        <v>106.19177999999999</v>
      </c>
      <c r="H34" s="5">
        <v>21.06447</v>
      </c>
      <c r="I34" s="5" t="s">
        <v>306</v>
      </c>
      <c r="J34" s="12">
        <v>3</v>
      </c>
      <c r="K34" s="12">
        <v>106.305869</v>
      </c>
      <c r="L34" s="12">
        <v>21.116793999999999</v>
      </c>
      <c r="M34" s="12" t="s">
        <v>308</v>
      </c>
      <c r="N34" s="5"/>
      <c r="O34" s="6" t="s">
        <v>29</v>
      </c>
    </row>
    <row r="35" spans="1:15" ht="88.5" customHeight="1" x14ac:dyDescent="0.25">
      <c r="A35" s="5">
        <v>29</v>
      </c>
      <c r="B35" s="6" t="s">
        <v>18</v>
      </c>
      <c r="C35" s="5" t="s">
        <v>65</v>
      </c>
      <c r="D35" s="5" t="s">
        <v>116</v>
      </c>
      <c r="E35" s="5" t="s">
        <v>30</v>
      </c>
      <c r="F35" s="5">
        <v>1</v>
      </c>
      <c r="G35" s="5">
        <v>106.17140620000001</v>
      </c>
      <c r="H35" s="5">
        <v>20.940134199999999</v>
      </c>
      <c r="I35" s="5" t="s">
        <v>301</v>
      </c>
      <c r="J35" s="5">
        <v>0</v>
      </c>
      <c r="K35" s="9" t="s">
        <v>152</v>
      </c>
      <c r="L35" s="9" t="s">
        <v>152</v>
      </c>
      <c r="M35" s="9" t="s">
        <v>152</v>
      </c>
      <c r="N35" s="13">
        <v>44352</v>
      </c>
      <c r="O35" s="5"/>
    </row>
    <row r="36" spans="1:15" ht="62.25" customHeight="1" x14ac:dyDescent="0.25">
      <c r="A36" s="5">
        <v>30</v>
      </c>
      <c r="B36" s="6" t="s">
        <v>101</v>
      </c>
      <c r="C36" s="5" t="s">
        <v>122</v>
      </c>
      <c r="D36" s="5" t="s">
        <v>109</v>
      </c>
      <c r="E36" s="5" t="s">
        <v>55</v>
      </c>
      <c r="F36" s="5">
        <v>1</v>
      </c>
      <c r="G36" s="5">
        <v>106.400581</v>
      </c>
      <c r="H36" s="5">
        <v>20.989197000000001</v>
      </c>
      <c r="I36" s="5" t="s">
        <v>297</v>
      </c>
      <c r="J36" s="5">
        <v>0</v>
      </c>
      <c r="K36" s="9" t="s">
        <v>152</v>
      </c>
      <c r="L36" s="9" t="s">
        <v>152</v>
      </c>
      <c r="M36" s="9" t="s">
        <v>152</v>
      </c>
      <c r="N36" s="13">
        <v>44384</v>
      </c>
      <c r="O36" s="5"/>
    </row>
    <row r="37" spans="1:15" ht="72.75" customHeight="1" x14ac:dyDescent="0.25">
      <c r="A37" s="5">
        <v>31</v>
      </c>
      <c r="B37" s="6" t="s">
        <v>19</v>
      </c>
      <c r="C37" s="5" t="s">
        <v>121</v>
      </c>
      <c r="D37" s="5" t="s">
        <v>115</v>
      </c>
      <c r="E37" s="5" t="s">
        <v>85</v>
      </c>
      <c r="F37" s="5">
        <v>0</v>
      </c>
      <c r="G37" s="9" t="s">
        <v>152</v>
      </c>
      <c r="H37" s="9" t="s">
        <v>152</v>
      </c>
      <c r="I37" s="9" t="s">
        <v>152</v>
      </c>
      <c r="J37" s="5">
        <v>3</v>
      </c>
      <c r="K37" s="5">
        <v>106.2546148</v>
      </c>
      <c r="L37" s="5">
        <v>20.930992499999999</v>
      </c>
      <c r="M37" s="5" t="s">
        <v>313</v>
      </c>
      <c r="N37" s="5" t="s">
        <v>317</v>
      </c>
      <c r="O37" s="5"/>
    </row>
    <row r="38" spans="1:15" ht="75.75" customHeight="1" x14ac:dyDescent="0.25">
      <c r="A38" s="5">
        <v>32</v>
      </c>
      <c r="B38" s="6" t="s">
        <v>32</v>
      </c>
      <c r="C38" s="5" t="s">
        <v>66</v>
      </c>
      <c r="D38" s="5" t="s">
        <v>123</v>
      </c>
      <c r="E38" s="5" t="s">
        <v>84</v>
      </c>
      <c r="F38" s="5">
        <v>1</v>
      </c>
      <c r="G38" s="5">
        <v>106.37052199999999</v>
      </c>
      <c r="H38" s="5">
        <v>20.971622</v>
      </c>
      <c r="I38" s="5" t="s">
        <v>302</v>
      </c>
      <c r="J38" s="5">
        <v>0</v>
      </c>
      <c r="K38" s="9" t="s">
        <v>152</v>
      </c>
      <c r="L38" s="9" t="s">
        <v>152</v>
      </c>
      <c r="M38" s="9" t="s">
        <v>152</v>
      </c>
      <c r="N38" s="7">
        <v>44776</v>
      </c>
      <c r="O38" s="5"/>
    </row>
    <row r="39" spans="1:15" ht="40.5" customHeight="1" x14ac:dyDescent="0.25">
      <c r="A39" s="5">
        <v>33</v>
      </c>
      <c r="B39" s="6" t="s">
        <v>103</v>
      </c>
      <c r="C39" s="5" t="s">
        <v>67</v>
      </c>
      <c r="D39" s="5" t="s">
        <v>124</v>
      </c>
      <c r="E39" s="5" t="s">
        <v>83</v>
      </c>
      <c r="F39" s="5">
        <v>0</v>
      </c>
      <c r="G39" s="9" t="s">
        <v>152</v>
      </c>
      <c r="H39" s="9" t="s">
        <v>152</v>
      </c>
      <c r="I39" s="9" t="s">
        <v>152</v>
      </c>
      <c r="J39" s="5">
        <v>1</v>
      </c>
      <c r="K39" s="9" t="s">
        <v>152</v>
      </c>
      <c r="L39" s="9" t="s">
        <v>152</v>
      </c>
      <c r="M39" s="9" t="s">
        <v>152</v>
      </c>
      <c r="N39" s="5"/>
      <c r="O39" s="5"/>
    </row>
    <row r="40" spans="1:15" ht="60.75" customHeight="1" x14ac:dyDescent="0.25">
      <c r="A40" s="5">
        <v>34</v>
      </c>
      <c r="B40" s="6" t="s">
        <v>20</v>
      </c>
      <c r="C40" s="5" t="s">
        <v>68</v>
      </c>
      <c r="D40" s="5" t="s">
        <v>125</v>
      </c>
      <c r="E40" s="5" t="s">
        <v>82</v>
      </c>
      <c r="F40" s="5">
        <v>1</v>
      </c>
      <c r="G40" s="5">
        <v>106.4812159</v>
      </c>
      <c r="H40" s="5">
        <v>21.048700199999999</v>
      </c>
      <c r="I40" s="5" t="s">
        <v>297</v>
      </c>
      <c r="J40" s="5">
        <v>1</v>
      </c>
      <c r="K40" s="9" t="s">
        <v>152</v>
      </c>
      <c r="L40" s="9" t="s">
        <v>152</v>
      </c>
      <c r="M40" s="9" t="s">
        <v>152</v>
      </c>
      <c r="N40" s="5" t="s">
        <v>318</v>
      </c>
      <c r="O40" s="5"/>
    </row>
    <row r="41" spans="1:15" ht="63" customHeight="1" x14ac:dyDescent="0.25">
      <c r="A41" s="5">
        <v>35</v>
      </c>
      <c r="B41" s="6" t="s">
        <v>104</v>
      </c>
      <c r="C41" s="5" t="s">
        <v>69</v>
      </c>
      <c r="D41" s="5" t="s">
        <v>126</v>
      </c>
      <c r="E41" s="5" t="s">
        <v>21</v>
      </c>
      <c r="F41" s="5">
        <v>1</v>
      </c>
      <c r="G41" s="5">
        <v>106.334108</v>
      </c>
      <c r="H41" s="5">
        <v>20.915097599999999</v>
      </c>
      <c r="I41" s="5" t="s">
        <v>297</v>
      </c>
      <c r="J41" s="5">
        <v>0</v>
      </c>
      <c r="K41" s="9" t="s">
        <v>152</v>
      </c>
      <c r="L41" s="9" t="s">
        <v>152</v>
      </c>
      <c r="M41" s="9" t="s">
        <v>152</v>
      </c>
      <c r="N41" s="5" t="s">
        <v>319</v>
      </c>
      <c r="O41" s="5"/>
    </row>
    <row r="42" spans="1:15" ht="57.75" customHeight="1" x14ac:dyDescent="0.25">
      <c r="A42" s="5">
        <v>36</v>
      </c>
      <c r="B42" s="6" t="s">
        <v>22</v>
      </c>
      <c r="C42" s="5" t="s">
        <v>70</v>
      </c>
      <c r="D42" s="5" t="s">
        <v>116</v>
      </c>
      <c r="E42" s="5" t="s">
        <v>79</v>
      </c>
      <c r="F42" s="5">
        <v>1</v>
      </c>
      <c r="G42" s="5">
        <v>106.166504</v>
      </c>
      <c r="H42" s="5">
        <v>20.948809000000001</v>
      </c>
      <c r="I42" s="5" t="s">
        <v>297</v>
      </c>
      <c r="J42" s="5">
        <v>0</v>
      </c>
      <c r="K42" s="9" t="s">
        <v>152</v>
      </c>
      <c r="L42" s="9" t="s">
        <v>152</v>
      </c>
      <c r="M42" s="9" t="s">
        <v>152</v>
      </c>
      <c r="N42" s="5" t="s">
        <v>320</v>
      </c>
      <c r="O42" s="5"/>
    </row>
    <row r="43" spans="1:15" ht="63" customHeight="1" x14ac:dyDescent="0.25">
      <c r="A43" s="5">
        <v>37</v>
      </c>
      <c r="B43" s="6" t="s">
        <v>23</v>
      </c>
      <c r="C43" s="5" t="s">
        <v>71</v>
      </c>
      <c r="D43" s="5" t="s">
        <v>127</v>
      </c>
      <c r="E43" s="5" t="s">
        <v>21</v>
      </c>
      <c r="F43" s="5">
        <v>1</v>
      </c>
      <c r="G43" s="5">
        <v>106.166504</v>
      </c>
      <c r="H43" s="5">
        <v>20.948809000000001</v>
      </c>
      <c r="I43" s="5" t="s">
        <v>297</v>
      </c>
      <c r="J43" s="5">
        <v>0</v>
      </c>
      <c r="K43" s="9" t="s">
        <v>152</v>
      </c>
      <c r="L43" s="9" t="s">
        <v>152</v>
      </c>
      <c r="M43" s="9" t="s">
        <v>152</v>
      </c>
      <c r="N43" s="5" t="s">
        <v>321</v>
      </c>
      <c r="O43" s="5"/>
    </row>
    <row r="44" spans="1:15" ht="57.75" customHeight="1" x14ac:dyDescent="0.25">
      <c r="A44" s="5">
        <v>38</v>
      </c>
      <c r="B44" s="6" t="s">
        <v>105</v>
      </c>
      <c r="C44" s="5" t="s">
        <v>47</v>
      </c>
      <c r="D44" s="5" t="s">
        <v>111</v>
      </c>
      <c r="E44" s="5" t="s">
        <v>81</v>
      </c>
      <c r="F44" s="5">
        <v>0</v>
      </c>
      <c r="G44" s="5">
        <v>106.54365799999999</v>
      </c>
      <c r="H44" s="5">
        <v>21.006330999999999</v>
      </c>
      <c r="I44" s="5"/>
      <c r="J44" s="5">
        <v>5</v>
      </c>
      <c r="K44" s="5"/>
      <c r="L44" s="5"/>
      <c r="M44" s="5" t="s">
        <v>329</v>
      </c>
      <c r="N44" s="7">
        <v>45542</v>
      </c>
      <c r="O44" s="5"/>
    </row>
    <row r="45" spans="1:15" ht="77.25" customHeight="1" x14ac:dyDescent="0.25">
      <c r="A45" s="5">
        <v>39</v>
      </c>
      <c r="B45" s="6" t="s">
        <v>106</v>
      </c>
      <c r="C45" s="5" t="s">
        <v>72</v>
      </c>
      <c r="D45" s="5" t="s">
        <v>128</v>
      </c>
      <c r="E45" s="5" t="s">
        <v>17</v>
      </c>
      <c r="F45" s="5">
        <v>0</v>
      </c>
      <c r="G45" s="9" t="s">
        <v>152</v>
      </c>
      <c r="H45" s="9" t="s">
        <v>152</v>
      </c>
      <c r="I45" s="9" t="s">
        <v>152</v>
      </c>
      <c r="J45" s="5">
        <v>1</v>
      </c>
      <c r="K45" s="5">
        <v>106.442801</v>
      </c>
      <c r="L45" s="5">
        <v>20.959963999999999</v>
      </c>
      <c r="M45" s="5" t="s">
        <v>330</v>
      </c>
      <c r="N45" s="5" t="s">
        <v>322</v>
      </c>
      <c r="O45" s="5"/>
    </row>
    <row r="46" spans="1:15" ht="72.75" customHeight="1" x14ac:dyDescent="0.25">
      <c r="A46" s="5">
        <v>40</v>
      </c>
      <c r="B46" s="6" t="s">
        <v>24</v>
      </c>
      <c r="C46" s="5" t="s">
        <v>73</v>
      </c>
      <c r="D46" s="5" t="s">
        <v>115</v>
      </c>
      <c r="E46" s="5" t="s">
        <v>30</v>
      </c>
      <c r="F46" s="5">
        <v>1</v>
      </c>
      <c r="G46" s="5">
        <v>106.64425900000001</v>
      </c>
      <c r="H46" s="5">
        <v>20.231941899999999</v>
      </c>
      <c r="I46" s="5" t="s">
        <v>303</v>
      </c>
      <c r="J46" s="5">
        <v>0</v>
      </c>
      <c r="K46" s="9" t="s">
        <v>152</v>
      </c>
      <c r="L46" s="9" t="s">
        <v>152</v>
      </c>
      <c r="M46" s="9" t="s">
        <v>152</v>
      </c>
      <c r="N46" s="5"/>
      <c r="O46" s="5"/>
    </row>
    <row r="47" spans="1:15" ht="63.75" customHeight="1" x14ac:dyDescent="0.25">
      <c r="A47" s="5">
        <v>41</v>
      </c>
      <c r="B47" s="6" t="s">
        <v>25</v>
      </c>
      <c r="C47" s="5" t="s">
        <v>74</v>
      </c>
      <c r="D47" s="5" t="s">
        <v>129</v>
      </c>
      <c r="E47" s="5" t="s">
        <v>80</v>
      </c>
      <c r="F47" s="5">
        <v>2</v>
      </c>
      <c r="G47" s="5">
        <v>106.166504</v>
      </c>
      <c r="H47" s="5">
        <v>20.948809000000001</v>
      </c>
      <c r="I47" s="5" t="s">
        <v>307</v>
      </c>
      <c r="J47" s="5">
        <v>0</v>
      </c>
      <c r="K47" s="9" t="s">
        <v>152</v>
      </c>
      <c r="L47" s="9" t="s">
        <v>152</v>
      </c>
      <c r="M47" s="9" t="s">
        <v>152</v>
      </c>
      <c r="N47" s="7">
        <v>45819</v>
      </c>
      <c r="O47" s="5"/>
    </row>
    <row r="48" spans="1:15" ht="75.75" customHeight="1" x14ac:dyDescent="0.25">
      <c r="A48" s="5">
        <v>42</v>
      </c>
      <c r="B48" s="6" t="s">
        <v>130</v>
      </c>
      <c r="C48" s="5" t="s">
        <v>75</v>
      </c>
      <c r="D48" s="5" t="s">
        <v>129</v>
      </c>
      <c r="E48" s="5" t="s">
        <v>41</v>
      </c>
      <c r="F48" s="5">
        <v>1</v>
      </c>
      <c r="G48" s="5">
        <v>106.54365799999999</v>
      </c>
      <c r="H48" s="5">
        <v>20.231941899999999</v>
      </c>
      <c r="I48" s="5" t="s">
        <v>304</v>
      </c>
      <c r="J48" s="5">
        <v>0</v>
      </c>
      <c r="K48" s="9" t="s">
        <v>152</v>
      </c>
      <c r="L48" s="9" t="s">
        <v>152</v>
      </c>
      <c r="M48" s="9" t="s">
        <v>152</v>
      </c>
      <c r="N48" s="5" t="s">
        <v>323</v>
      </c>
      <c r="O48" s="5"/>
    </row>
    <row r="49" spans="1:15" ht="71.25" customHeight="1" x14ac:dyDescent="0.25">
      <c r="A49" s="5">
        <v>43</v>
      </c>
      <c r="B49" s="6" t="s">
        <v>26</v>
      </c>
      <c r="C49" s="5" t="s">
        <v>131</v>
      </c>
      <c r="D49" s="5" t="s">
        <v>132</v>
      </c>
      <c r="E49" s="5" t="s">
        <v>55</v>
      </c>
      <c r="F49" s="5">
        <v>1</v>
      </c>
      <c r="G49" s="5">
        <v>106.213053</v>
      </c>
      <c r="H49" s="5">
        <v>21.047501</v>
      </c>
      <c r="I49" s="5" t="s">
        <v>304</v>
      </c>
      <c r="J49" s="5">
        <v>0</v>
      </c>
      <c r="K49" s="9" t="s">
        <v>152</v>
      </c>
      <c r="L49" s="9" t="s">
        <v>152</v>
      </c>
      <c r="M49" s="9" t="s">
        <v>152</v>
      </c>
      <c r="N49" s="5" t="s">
        <v>324</v>
      </c>
      <c r="O49" s="5"/>
    </row>
    <row r="50" spans="1:15" ht="71.25" customHeight="1" x14ac:dyDescent="0.25">
      <c r="A50" s="5">
        <v>44</v>
      </c>
      <c r="B50" s="6" t="s">
        <v>337</v>
      </c>
      <c r="C50" s="5" t="s">
        <v>335</v>
      </c>
      <c r="D50" s="5"/>
      <c r="E50" s="5" t="s">
        <v>186</v>
      </c>
      <c r="F50" s="5">
        <v>1</v>
      </c>
      <c r="G50" s="5">
        <v>106.166504</v>
      </c>
      <c r="H50" s="5">
        <v>20.948809000000001</v>
      </c>
      <c r="I50" s="5" t="s">
        <v>304</v>
      </c>
      <c r="J50" s="5">
        <v>0</v>
      </c>
      <c r="K50" s="9" t="s">
        <v>152</v>
      </c>
      <c r="L50" s="9" t="s">
        <v>152</v>
      </c>
      <c r="M50" s="9" t="s">
        <v>152</v>
      </c>
      <c r="N50" s="5" t="s">
        <v>331</v>
      </c>
      <c r="O50" s="5"/>
    </row>
    <row r="51" spans="1:15" ht="60" customHeight="1" x14ac:dyDescent="0.25">
      <c r="A51" s="5">
        <v>45</v>
      </c>
      <c r="B51" s="6" t="s">
        <v>332</v>
      </c>
      <c r="C51" s="5" t="s">
        <v>336</v>
      </c>
      <c r="D51" s="5" t="s">
        <v>123</v>
      </c>
      <c r="E51" s="5" t="s">
        <v>285</v>
      </c>
      <c r="F51" s="5">
        <v>1</v>
      </c>
      <c r="G51" s="5">
        <v>106.330776</v>
      </c>
      <c r="H51" s="5">
        <v>20.992115999999999</v>
      </c>
      <c r="I51" s="5" t="s">
        <v>333</v>
      </c>
      <c r="J51" s="5">
        <v>0</v>
      </c>
      <c r="K51" s="9" t="s">
        <v>152</v>
      </c>
      <c r="L51" s="9" t="s">
        <v>152</v>
      </c>
      <c r="M51" s="9" t="s">
        <v>152</v>
      </c>
      <c r="N51" s="5" t="s">
        <v>334</v>
      </c>
      <c r="O51" s="5"/>
    </row>
    <row r="52" spans="1:15" ht="75" customHeight="1" x14ac:dyDescent="0.25">
      <c r="A52" s="5">
        <v>46</v>
      </c>
      <c r="B52" s="6" t="s">
        <v>143</v>
      </c>
      <c r="C52" s="5" t="s">
        <v>144</v>
      </c>
      <c r="D52" s="5" t="s">
        <v>145</v>
      </c>
      <c r="E52" s="5" t="s">
        <v>55</v>
      </c>
      <c r="F52" s="5">
        <v>1</v>
      </c>
      <c r="G52" s="5">
        <v>106.63354</v>
      </c>
      <c r="H52" s="5">
        <v>20.905272</v>
      </c>
      <c r="I52" s="5" t="s">
        <v>146</v>
      </c>
      <c r="J52" s="5">
        <v>0</v>
      </c>
      <c r="K52" s="9" t="s">
        <v>152</v>
      </c>
      <c r="L52" s="9" t="s">
        <v>152</v>
      </c>
      <c r="M52" s="9" t="s">
        <v>152</v>
      </c>
      <c r="N52" s="7">
        <v>43446</v>
      </c>
      <c r="O52" s="5"/>
    </row>
    <row r="53" spans="1:15" ht="61.5" customHeight="1" x14ac:dyDescent="0.25">
      <c r="A53" s="5">
        <v>47</v>
      </c>
      <c r="B53" s="6" t="s">
        <v>149</v>
      </c>
      <c r="C53" s="5" t="s">
        <v>150</v>
      </c>
      <c r="D53" s="5" t="s">
        <v>151</v>
      </c>
      <c r="E53" s="5" t="s">
        <v>78</v>
      </c>
      <c r="F53" s="5">
        <v>0</v>
      </c>
      <c r="G53" s="9" t="s">
        <v>152</v>
      </c>
      <c r="H53" s="9" t="s">
        <v>152</v>
      </c>
      <c r="I53" s="9" t="s">
        <v>152</v>
      </c>
      <c r="J53" s="5">
        <v>5</v>
      </c>
      <c r="K53" s="9"/>
      <c r="L53" s="9"/>
      <c r="M53" s="5" t="s">
        <v>153</v>
      </c>
      <c r="N53" s="7">
        <v>43749</v>
      </c>
      <c r="O53" s="5"/>
    </row>
    <row r="54" spans="1:15" ht="56.25" customHeight="1" x14ac:dyDescent="0.25">
      <c r="A54" s="5">
        <v>48</v>
      </c>
      <c r="B54" s="6" t="s">
        <v>154</v>
      </c>
      <c r="C54" s="5" t="s">
        <v>150</v>
      </c>
      <c r="D54" s="5" t="s">
        <v>151</v>
      </c>
      <c r="E54" s="5" t="s">
        <v>78</v>
      </c>
      <c r="F54" s="5">
        <v>0</v>
      </c>
      <c r="G54" s="9" t="s">
        <v>152</v>
      </c>
      <c r="H54" s="9" t="s">
        <v>152</v>
      </c>
      <c r="I54" s="9" t="s">
        <v>152</v>
      </c>
      <c r="J54" s="5">
        <v>11</v>
      </c>
      <c r="K54" s="9"/>
      <c r="L54" s="9"/>
      <c r="M54" s="5" t="s">
        <v>155</v>
      </c>
      <c r="N54" s="7">
        <v>44158</v>
      </c>
      <c r="O54" s="5"/>
    </row>
    <row r="55" spans="1:15" ht="57.75" customHeight="1" x14ac:dyDescent="0.25">
      <c r="A55" s="5">
        <v>49</v>
      </c>
      <c r="B55" s="6" t="s">
        <v>156</v>
      </c>
      <c r="C55" s="5" t="s">
        <v>157</v>
      </c>
      <c r="D55" s="5" t="s">
        <v>158</v>
      </c>
      <c r="E55" s="5" t="s">
        <v>15</v>
      </c>
      <c r="F55" s="5">
        <v>2</v>
      </c>
      <c r="G55" s="5">
        <v>20.920741</v>
      </c>
      <c r="H55" s="5">
        <v>106.75118500000001</v>
      </c>
      <c r="I55" s="5" t="s">
        <v>159</v>
      </c>
      <c r="J55" s="5">
        <v>4</v>
      </c>
      <c r="K55" s="5">
        <v>20.942074999999999</v>
      </c>
      <c r="L55" s="5">
        <v>106.75890699999999</v>
      </c>
      <c r="M55" s="5" t="s">
        <v>155</v>
      </c>
      <c r="N55" s="7">
        <v>45656</v>
      </c>
      <c r="O55" s="5"/>
    </row>
    <row r="56" spans="1:15" ht="53.25" customHeight="1" x14ac:dyDescent="0.25">
      <c r="A56" s="5">
        <v>50</v>
      </c>
      <c r="B56" s="6" t="s">
        <v>160</v>
      </c>
      <c r="C56" s="5" t="s">
        <v>161</v>
      </c>
      <c r="D56" s="5" t="s">
        <v>162</v>
      </c>
      <c r="E56" s="5" t="s">
        <v>163</v>
      </c>
      <c r="F56" s="5">
        <v>0</v>
      </c>
      <c r="G56" s="9" t="s">
        <v>152</v>
      </c>
      <c r="H56" s="9" t="s">
        <v>152</v>
      </c>
      <c r="I56" s="9" t="s">
        <v>152</v>
      </c>
      <c r="J56" s="5">
        <v>4</v>
      </c>
      <c r="K56" s="5">
        <v>20.816817</v>
      </c>
      <c r="L56" s="5">
        <v>106.800816</v>
      </c>
      <c r="M56" s="5" t="s">
        <v>155</v>
      </c>
      <c r="N56" s="7">
        <v>44727</v>
      </c>
      <c r="O56" s="5"/>
    </row>
    <row r="57" spans="1:15" ht="56.25" customHeight="1" x14ac:dyDescent="0.25">
      <c r="A57" s="5">
        <v>51</v>
      </c>
      <c r="B57" s="6" t="s">
        <v>164</v>
      </c>
      <c r="C57" s="5" t="s">
        <v>161</v>
      </c>
      <c r="D57" s="5" t="s">
        <v>162</v>
      </c>
      <c r="E57" s="5" t="s">
        <v>165</v>
      </c>
      <c r="F57" s="5">
        <v>0</v>
      </c>
      <c r="G57" s="9" t="s">
        <v>152</v>
      </c>
      <c r="H57" s="9" t="s">
        <v>152</v>
      </c>
      <c r="I57" s="9" t="s">
        <v>152</v>
      </c>
      <c r="J57" s="5">
        <v>2</v>
      </c>
      <c r="K57" s="5">
        <v>20.813336</v>
      </c>
      <c r="L57" s="5">
        <v>106.77671100000001</v>
      </c>
      <c r="M57" s="5" t="s">
        <v>155</v>
      </c>
      <c r="N57" s="7">
        <v>44704</v>
      </c>
      <c r="O57" s="5"/>
    </row>
    <row r="58" spans="1:15" ht="56.25" customHeight="1" x14ac:dyDescent="0.25">
      <c r="A58" s="28">
        <v>52</v>
      </c>
      <c r="B58" s="30" t="s">
        <v>166</v>
      </c>
      <c r="C58" s="5" t="s">
        <v>167</v>
      </c>
      <c r="D58" s="5" t="s">
        <v>167</v>
      </c>
      <c r="E58" s="5" t="s">
        <v>169</v>
      </c>
      <c r="F58" s="5">
        <v>1</v>
      </c>
      <c r="G58" s="5">
        <v>20.871675</v>
      </c>
      <c r="H58" s="5">
        <v>106.665701</v>
      </c>
      <c r="I58" s="5" t="s">
        <v>170</v>
      </c>
      <c r="J58" s="5">
        <v>0</v>
      </c>
      <c r="K58" s="9" t="s">
        <v>152</v>
      </c>
      <c r="L58" s="9" t="s">
        <v>152</v>
      </c>
      <c r="M58" s="9" t="s">
        <v>152</v>
      </c>
      <c r="N58" s="7">
        <v>43657</v>
      </c>
      <c r="O58" s="5"/>
    </row>
    <row r="59" spans="1:15" ht="48.75" customHeight="1" x14ac:dyDescent="0.25">
      <c r="A59" s="29"/>
      <c r="B59" s="31"/>
      <c r="C59" s="5" t="s">
        <v>168</v>
      </c>
      <c r="D59" s="5" t="s">
        <v>168</v>
      </c>
      <c r="E59" s="5" t="s">
        <v>169</v>
      </c>
      <c r="F59" s="5">
        <v>1</v>
      </c>
      <c r="G59" s="5">
        <v>20.820767</v>
      </c>
      <c r="H59" s="5">
        <v>106.688427</v>
      </c>
      <c r="I59" s="5" t="s">
        <v>170</v>
      </c>
      <c r="J59" s="5">
        <v>0</v>
      </c>
      <c r="K59" s="9" t="s">
        <v>152</v>
      </c>
      <c r="L59" s="9" t="s">
        <v>152</v>
      </c>
      <c r="M59" s="9" t="s">
        <v>152</v>
      </c>
      <c r="N59" s="7">
        <v>44547</v>
      </c>
      <c r="O59" s="5"/>
    </row>
    <row r="60" spans="1:15" ht="60" customHeight="1" x14ac:dyDescent="0.25">
      <c r="A60" s="5">
        <v>53</v>
      </c>
      <c r="B60" s="6" t="s">
        <v>338</v>
      </c>
      <c r="C60" s="5" t="s">
        <v>171</v>
      </c>
      <c r="D60" s="5" t="s">
        <v>172</v>
      </c>
      <c r="E60" s="5" t="s">
        <v>339</v>
      </c>
      <c r="F60" s="5">
        <v>2</v>
      </c>
      <c r="G60" s="5">
        <v>20.704820999999999</v>
      </c>
      <c r="H60" s="5">
        <v>106.770684</v>
      </c>
      <c r="I60" s="5" t="s">
        <v>170</v>
      </c>
      <c r="J60" s="5">
        <v>0</v>
      </c>
      <c r="K60" s="9" t="s">
        <v>152</v>
      </c>
      <c r="L60" s="9" t="s">
        <v>152</v>
      </c>
      <c r="M60" s="9" t="s">
        <v>152</v>
      </c>
      <c r="N60" s="7">
        <v>45744</v>
      </c>
      <c r="O60" s="5"/>
    </row>
    <row r="61" spans="1:15" ht="75" customHeight="1" x14ac:dyDescent="0.25">
      <c r="A61" s="5">
        <v>54</v>
      </c>
      <c r="B61" s="6" t="s">
        <v>173</v>
      </c>
      <c r="C61" s="5" t="s">
        <v>174</v>
      </c>
      <c r="D61" s="5" t="s">
        <v>175</v>
      </c>
      <c r="E61" s="5" t="s">
        <v>176</v>
      </c>
      <c r="F61" s="5">
        <v>1</v>
      </c>
      <c r="G61" s="5">
        <v>20.904655000000002</v>
      </c>
      <c r="H61" s="5">
        <v>106.731848</v>
      </c>
      <c r="I61" s="5" t="s">
        <v>177</v>
      </c>
      <c r="J61" s="5">
        <v>0</v>
      </c>
      <c r="K61" s="9" t="s">
        <v>152</v>
      </c>
      <c r="L61" s="9" t="s">
        <v>152</v>
      </c>
      <c r="M61" s="9" t="s">
        <v>152</v>
      </c>
      <c r="N61" s="7">
        <v>44369</v>
      </c>
      <c r="O61" s="5"/>
    </row>
    <row r="62" spans="1:15" ht="54.75" customHeight="1" x14ac:dyDescent="0.25">
      <c r="A62" s="5">
        <v>55</v>
      </c>
      <c r="B62" s="6" t="s">
        <v>143</v>
      </c>
      <c r="C62" s="5" t="s">
        <v>180</v>
      </c>
      <c r="D62" s="5" t="s">
        <v>145</v>
      </c>
      <c r="E62" s="5" t="s">
        <v>176</v>
      </c>
      <c r="F62" s="5">
        <v>1</v>
      </c>
      <c r="G62" s="5">
        <v>20.905231000000001</v>
      </c>
      <c r="H62" s="5">
        <v>106.633577</v>
      </c>
      <c r="I62" s="5" t="s">
        <v>170</v>
      </c>
      <c r="J62" s="5">
        <v>0</v>
      </c>
      <c r="K62" s="9" t="s">
        <v>152</v>
      </c>
      <c r="L62" s="9" t="s">
        <v>152</v>
      </c>
      <c r="M62" s="9" t="s">
        <v>152</v>
      </c>
      <c r="N62" s="7">
        <v>43446</v>
      </c>
      <c r="O62" s="5"/>
    </row>
    <row r="63" spans="1:15" ht="54" customHeight="1" x14ac:dyDescent="0.25">
      <c r="A63" s="5">
        <v>56</v>
      </c>
      <c r="B63" s="6" t="s">
        <v>178</v>
      </c>
      <c r="C63" s="5" t="s">
        <v>181</v>
      </c>
      <c r="D63" s="5" t="s">
        <v>182</v>
      </c>
      <c r="E63" s="5" t="s">
        <v>176</v>
      </c>
      <c r="F63" s="5">
        <v>1</v>
      </c>
      <c r="G63" s="5">
        <v>20.901653</v>
      </c>
      <c r="H63" s="5">
        <v>106.596677</v>
      </c>
      <c r="I63" s="5" t="s">
        <v>170</v>
      </c>
      <c r="J63" s="5">
        <v>0</v>
      </c>
      <c r="K63" s="9" t="s">
        <v>152</v>
      </c>
      <c r="L63" s="9" t="s">
        <v>152</v>
      </c>
      <c r="M63" s="9" t="s">
        <v>152</v>
      </c>
      <c r="N63" s="7">
        <v>44153</v>
      </c>
      <c r="O63" s="5"/>
    </row>
    <row r="64" spans="1:15" ht="54.75" customHeight="1" x14ac:dyDescent="0.25">
      <c r="A64" s="5">
        <v>57</v>
      </c>
      <c r="B64" s="6" t="s">
        <v>179</v>
      </c>
      <c r="C64" s="5" t="s">
        <v>183</v>
      </c>
      <c r="D64" s="5" t="s">
        <v>184</v>
      </c>
      <c r="E64" s="5" t="s">
        <v>176</v>
      </c>
      <c r="F64" s="5">
        <v>1</v>
      </c>
      <c r="G64" s="5">
        <v>20.883216000000001</v>
      </c>
      <c r="H64" s="5">
        <v>106.563183</v>
      </c>
      <c r="I64" s="5" t="s">
        <v>170</v>
      </c>
      <c r="J64" s="5">
        <v>0</v>
      </c>
      <c r="K64" s="9" t="s">
        <v>152</v>
      </c>
      <c r="L64" s="9" t="s">
        <v>152</v>
      </c>
      <c r="M64" s="9" t="s">
        <v>152</v>
      </c>
      <c r="N64" s="7">
        <v>44671</v>
      </c>
      <c r="O64" s="5"/>
    </row>
    <row r="65" spans="1:15" ht="64.5" customHeight="1" x14ac:dyDescent="0.25">
      <c r="A65" s="5">
        <v>58</v>
      </c>
      <c r="B65" s="6" t="s">
        <v>185</v>
      </c>
      <c r="C65" s="5" t="s">
        <v>183</v>
      </c>
      <c r="D65" s="5" t="s">
        <v>184</v>
      </c>
      <c r="E65" s="5" t="s">
        <v>186</v>
      </c>
      <c r="F65" s="5">
        <v>2</v>
      </c>
      <c r="G65" s="5">
        <v>20.853611999999998</v>
      </c>
      <c r="H65" s="5">
        <v>106.56426</v>
      </c>
      <c r="I65" s="5" t="s">
        <v>187</v>
      </c>
      <c r="J65" s="5">
        <v>0</v>
      </c>
      <c r="K65" s="9" t="s">
        <v>152</v>
      </c>
      <c r="L65" s="9" t="s">
        <v>152</v>
      </c>
      <c r="M65" s="9" t="s">
        <v>152</v>
      </c>
      <c r="N65" s="7"/>
      <c r="O65" s="5"/>
    </row>
    <row r="66" spans="1:15" ht="55.5" customHeight="1" x14ac:dyDescent="0.25">
      <c r="A66" s="5">
        <v>59</v>
      </c>
      <c r="B66" s="6" t="s">
        <v>188</v>
      </c>
      <c r="C66" s="5" t="s">
        <v>189</v>
      </c>
      <c r="D66" s="5" t="s">
        <v>190</v>
      </c>
      <c r="E66" s="5" t="s">
        <v>186</v>
      </c>
      <c r="F66" s="5">
        <v>1</v>
      </c>
      <c r="G66" s="5">
        <v>20.745393</v>
      </c>
      <c r="H66" s="5">
        <v>106.763098</v>
      </c>
      <c r="I66" s="5" t="s">
        <v>170</v>
      </c>
      <c r="J66" s="5">
        <v>0</v>
      </c>
      <c r="K66" s="9" t="s">
        <v>152</v>
      </c>
      <c r="L66" s="9" t="s">
        <v>152</v>
      </c>
      <c r="M66" s="9" t="s">
        <v>152</v>
      </c>
      <c r="N66" s="7">
        <v>44664</v>
      </c>
      <c r="O66" s="5"/>
    </row>
    <row r="67" spans="1:15" ht="59.25" customHeight="1" x14ac:dyDescent="0.25">
      <c r="A67" s="5">
        <v>60</v>
      </c>
      <c r="B67" s="6" t="s">
        <v>191</v>
      </c>
      <c r="C67" s="5" t="s">
        <v>161</v>
      </c>
      <c r="D67" s="5" t="s">
        <v>162</v>
      </c>
      <c r="E67" s="5" t="s">
        <v>186</v>
      </c>
      <c r="F67" s="5">
        <v>2</v>
      </c>
      <c r="G67" s="5">
        <v>20.816428999999999</v>
      </c>
      <c r="H67" s="5">
        <v>106.811353</v>
      </c>
      <c r="I67" s="5" t="s">
        <v>192</v>
      </c>
      <c r="J67" s="5">
        <v>0</v>
      </c>
      <c r="K67" s="9" t="s">
        <v>152</v>
      </c>
      <c r="L67" s="9" t="s">
        <v>152</v>
      </c>
      <c r="M67" s="9" t="s">
        <v>152</v>
      </c>
      <c r="N67" s="7">
        <v>44334</v>
      </c>
      <c r="O67" s="5"/>
    </row>
    <row r="68" spans="1:15" ht="57.75" customHeight="1" x14ac:dyDescent="0.25">
      <c r="A68" s="5">
        <v>61</v>
      </c>
      <c r="B68" s="6" t="s">
        <v>193</v>
      </c>
      <c r="C68" s="5" t="s">
        <v>180</v>
      </c>
      <c r="D68" s="5" t="s">
        <v>145</v>
      </c>
      <c r="E68" s="5" t="s">
        <v>194</v>
      </c>
      <c r="F68" s="5">
        <v>0</v>
      </c>
      <c r="G68" s="9" t="s">
        <v>152</v>
      </c>
      <c r="H68" s="9" t="s">
        <v>152</v>
      </c>
      <c r="I68" s="9" t="s">
        <v>152</v>
      </c>
      <c r="J68" s="5">
        <v>1</v>
      </c>
      <c r="K68" s="5">
        <v>20.909141999999999</v>
      </c>
      <c r="L68" s="5">
        <v>106.626254</v>
      </c>
      <c r="M68" s="5" t="s">
        <v>195</v>
      </c>
      <c r="N68" s="7">
        <v>44155</v>
      </c>
      <c r="O68" s="5"/>
    </row>
    <row r="69" spans="1:15" ht="57.75" customHeight="1" x14ac:dyDescent="0.25">
      <c r="A69" s="5">
        <v>62</v>
      </c>
      <c r="B69" s="6" t="s">
        <v>196</v>
      </c>
      <c r="C69" s="5" t="s">
        <v>180</v>
      </c>
      <c r="D69" s="5" t="s">
        <v>145</v>
      </c>
      <c r="E69" s="5" t="s">
        <v>194</v>
      </c>
      <c r="F69" s="5">
        <v>1</v>
      </c>
      <c r="G69" s="9" t="s">
        <v>152</v>
      </c>
      <c r="H69" s="9" t="s">
        <v>152</v>
      </c>
      <c r="I69" s="9" t="s">
        <v>152</v>
      </c>
      <c r="J69" s="5">
        <v>1</v>
      </c>
      <c r="K69" s="5">
        <v>20.906157</v>
      </c>
      <c r="L69" s="5">
        <v>106.62746799999999</v>
      </c>
      <c r="M69" s="5" t="s">
        <v>155</v>
      </c>
      <c r="N69" s="7">
        <v>44762</v>
      </c>
      <c r="O69" s="5"/>
    </row>
    <row r="70" spans="1:15" ht="75" customHeight="1" x14ac:dyDescent="0.25">
      <c r="A70" s="5">
        <v>63</v>
      </c>
      <c r="B70" s="6" t="s">
        <v>197</v>
      </c>
      <c r="C70" s="5" t="s">
        <v>343</v>
      </c>
      <c r="D70" s="5" t="s">
        <v>199</v>
      </c>
      <c r="E70" s="5" t="s">
        <v>203</v>
      </c>
      <c r="F70" s="5">
        <v>2</v>
      </c>
      <c r="G70" s="9" t="s">
        <v>152</v>
      </c>
      <c r="H70" s="9" t="s">
        <v>152</v>
      </c>
      <c r="I70" s="9" t="s">
        <v>152</v>
      </c>
      <c r="J70" s="5">
        <v>1</v>
      </c>
      <c r="K70" s="5">
        <v>20.907720000000001</v>
      </c>
      <c r="L70" s="5">
        <v>106.637618</v>
      </c>
      <c r="M70" s="5" t="s">
        <v>204</v>
      </c>
      <c r="N70" s="7">
        <v>44067</v>
      </c>
      <c r="O70" s="5"/>
    </row>
    <row r="71" spans="1:15" ht="63" customHeight="1" x14ac:dyDescent="0.25">
      <c r="A71" s="5">
        <v>64</v>
      </c>
      <c r="B71" s="6" t="s">
        <v>198</v>
      </c>
      <c r="C71" s="5" t="s">
        <v>200</v>
      </c>
      <c r="D71" s="5" t="s">
        <v>201</v>
      </c>
      <c r="E71" s="5" t="s">
        <v>202</v>
      </c>
      <c r="F71" s="5">
        <v>3</v>
      </c>
      <c r="G71" s="9" t="s">
        <v>152</v>
      </c>
      <c r="H71" s="9" t="s">
        <v>152</v>
      </c>
      <c r="I71" s="9" t="s">
        <v>152</v>
      </c>
      <c r="J71" s="5">
        <v>1</v>
      </c>
      <c r="K71" s="5">
        <v>20.739898</v>
      </c>
      <c r="L71" s="5">
        <v>106.560896</v>
      </c>
      <c r="M71" s="5" t="s">
        <v>342</v>
      </c>
      <c r="N71" s="7">
        <v>45681</v>
      </c>
      <c r="O71" s="5"/>
    </row>
    <row r="72" spans="1:15" ht="75" customHeight="1" x14ac:dyDescent="0.25">
      <c r="A72" s="5">
        <v>65</v>
      </c>
      <c r="B72" s="6" t="s">
        <v>205</v>
      </c>
      <c r="C72" s="5" t="s">
        <v>343</v>
      </c>
      <c r="D72" s="5" t="s">
        <v>344</v>
      </c>
      <c r="E72" s="5" t="s">
        <v>203</v>
      </c>
      <c r="F72" s="5">
        <v>4</v>
      </c>
      <c r="G72" s="9" t="s">
        <v>152</v>
      </c>
      <c r="H72" s="9" t="s">
        <v>152</v>
      </c>
      <c r="I72" s="9" t="s">
        <v>152</v>
      </c>
      <c r="J72" s="5">
        <v>1</v>
      </c>
      <c r="K72" s="5">
        <v>20.907686000000002</v>
      </c>
      <c r="L72" s="5">
        <v>106.64054899999999</v>
      </c>
      <c r="M72" s="5" t="s">
        <v>155</v>
      </c>
      <c r="N72" s="7">
        <v>43986</v>
      </c>
      <c r="O72" s="5"/>
    </row>
    <row r="73" spans="1:15" ht="75" customHeight="1" x14ac:dyDescent="0.25">
      <c r="A73" s="5">
        <v>66</v>
      </c>
      <c r="B73" s="6" t="s">
        <v>206</v>
      </c>
      <c r="C73" s="5" t="s">
        <v>210</v>
      </c>
      <c r="D73" s="5" t="s">
        <v>211</v>
      </c>
      <c r="E73" s="5" t="s">
        <v>203</v>
      </c>
      <c r="F73" s="5">
        <v>5</v>
      </c>
      <c r="G73" s="9" t="s">
        <v>152</v>
      </c>
      <c r="H73" s="9" t="s">
        <v>152</v>
      </c>
      <c r="I73" s="9" t="s">
        <v>152</v>
      </c>
      <c r="J73" s="5">
        <v>1</v>
      </c>
      <c r="K73" s="5">
        <v>20.976330000000001</v>
      </c>
      <c r="L73" s="5">
        <v>106.71648999999999</v>
      </c>
      <c r="M73" s="5" t="s">
        <v>155</v>
      </c>
      <c r="N73" s="7">
        <v>44363</v>
      </c>
      <c r="O73" s="5"/>
    </row>
    <row r="74" spans="1:15" ht="75" customHeight="1" x14ac:dyDescent="0.25">
      <c r="A74" s="5">
        <v>67</v>
      </c>
      <c r="B74" s="6" t="s">
        <v>207</v>
      </c>
      <c r="C74" s="5" t="s">
        <v>212</v>
      </c>
      <c r="D74" s="5" t="s">
        <v>213</v>
      </c>
      <c r="E74" s="5" t="s">
        <v>214</v>
      </c>
      <c r="F74" s="5">
        <v>6</v>
      </c>
      <c r="G74" s="9" t="s">
        <v>152</v>
      </c>
      <c r="H74" s="9" t="s">
        <v>152</v>
      </c>
      <c r="I74" s="9" t="s">
        <v>152</v>
      </c>
      <c r="J74" s="5">
        <v>1</v>
      </c>
      <c r="K74" s="5">
        <v>20.740676000000001</v>
      </c>
      <c r="L74" s="5">
        <v>106.76039900000001</v>
      </c>
      <c r="M74" s="5" t="s">
        <v>155</v>
      </c>
      <c r="N74" s="7">
        <v>44616</v>
      </c>
      <c r="O74" s="5"/>
    </row>
    <row r="75" spans="1:15" ht="75" customHeight="1" x14ac:dyDescent="0.25">
      <c r="A75" s="5">
        <v>68</v>
      </c>
      <c r="B75" s="6" t="s">
        <v>208</v>
      </c>
      <c r="C75" s="5" t="s">
        <v>343</v>
      </c>
      <c r="D75" s="5" t="s">
        <v>199</v>
      </c>
      <c r="E75" s="5" t="s">
        <v>194</v>
      </c>
      <c r="F75" s="5">
        <v>7</v>
      </c>
      <c r="G75" s="9" t="s">
        <v>152</v>
      </c>
      <c r="H75" s="9" t="s">
        <v>152</v>
      </c>
      <c r="I75" s="9" t="s">
        <v>152</v>
      </c>
      <c r="J75" s="5">
        <v>1</v>
      </c>
      <c r="K75" s="5">
        <v>20.906618999999999</v>
      </c>
      <c r="L75" s="5">
        <v>106.62656699999999</v>
      </c>
      <c r="M75" s="5" t="s">
        <v>155</v>
      </c>
      <c r="N75" s="7">
        <v>45737</v>
      </c>
      <c r="O75" s="5"/>
    </row>
    <row r="76" spans="1:15" ht="88.5" customHeight="1" x14ac:dyDescent="0.25">
      <c r="A76" s="5">
        <v>69</v>
      </c>
      <c r="B76" s="6" t="s">
        <v>209</v>
      </c>
      <c r="C76" s="5" t="s">
        <v>215</v>
      </c>
      <c r="D76" s="5" t="s">
        <v>216</v>
      </c>
      <c r="E76" s="5" t="s">
        <v>217</v>
      </c>
      <c r="F76" s="5">
        <v>1</v>
      </c>
      <c r="G76" s="9" t="s">
        <v>152</v>
      </c>
      <c r="H76" s="9" t="s">
        <v>152</v>
      </c>
      <c r="I76" s="5" t="s">
        <v>218</v>
      </c>
      <c r="J76" s="5">
        <v>0</v>
      </c>
      <c r="K76" s="9" t="s">
        <v>152</v>
      </c>
      <c r="L76" s="9" t="s">
        <v>152</v>
      </c>
      <c r="M76" s="9" t="s">
        <v>152</v>
      </c>
      <c r="N76" s="7">
        <v>43829</v>
      </c>
      <c r="O76" s="5"/>
    </row>
    <row r="77" spans="1:15" ht="71.25" customHeight="1" x14ac:dyDescent="0.25">
      <c r="A77" s="5">
        <v>70</v>
      </c>
      <c r="B77" s="6" t="s">
        <v>219</v>
      </c>
      <c r="C77" s="5" t="s">
        <v>225</v>
      </c>
      <c r="D77" s="5" t="s">
        <v>226</v>
      </c>
      <c r="E77" s="5" t="s">
        <v>237</v>
      </c>
      <c r="F77" s="5">
        <v>1</v>
      </c>
      <c r="G77" s="5">
        <v>20.832999999999998</v>
      </c>
      <c r="H77" s="5">
        <v>106.682</v>
      </c>
      <c r="I77" s="5" t="s">
        <v>228</v>
      </c>
      <c r="J77" s="5">
        <v>0</v>
      </c>
      <c r="K77" s="9" t="s">
        <v>152</v>
      </c>
      <c r="L77" s="9" t="s">
        <v>152</v>
      </c>
      <c r="M77" s="9" t="s">
        <v>152</v>
      </c>
      <c r="N77" s="7">
        <v>44270</v>
      </c>
      <c r="O77" s="5"/>
    </row>
    <row r="78" spans="1:15" ht="57" customHeight="1" x14ac:dyDescent="0.25">
      <c r="A78" s="5">
        <v>71</v>
      </c>
      <c r="B78" s="6" t="s">
        <v>220</v>
      </c>
      <c r="C78" s="5" t="s">
        <v>229</v>
      </c>
      <c r="D78" s="5" t="s">
        <v>230</v>
      </c>
      <c r="E78" s="5" t="s">
        <v>186</v>
      </c>
      <c r="F78" s="5">
        <v>1</v>
      </c>
      <c r="G78" s="5">
        <v>20.795999999999999</v>
      </c>
      <c r="H78" s="5">
        <v>106.723</v>
      </c>
      <c r="I78" s="5" t="s">
        <v>170</v>
      </c>
      <c r="J78" s="5">
        <v>0</v>
      </c>
      <c r="K78" s="9" t="s">
        <v>152</v>
      </c>
      <c r="L78" s="9" t="s">
        <v>152</v>
      </c>
      <c r="M78" s="9" t="s">
        <v>152</v>
      </c>
      <c r="N78" s="7">
        <v>44379</v>
      </c>
      <c r="O78" s="5"/>
    </row>
    <row r="79" spans="1:15" ht="54" customHeight="1" x14ac:dyDescent="0.25">
      <c r="A79" s="5">
        <v>72</v>
      </c>
      <c r="B79" s="6" t="s">
        <v>221</v>
      </c>
      <c r="C79" s="5" t="s">
        <v>231</v>
      </c>
      <c r="D79" s="5" t="s">
        <v>232</v>
      </c>
      <c r="E79" s="5" t="s">
        <v>238</v>
      </c>
      <c r="F79" s="5">
        <v>1</v>
      </c>
      <c r="G79" s="5">
        <v>20.859501000000002</v>
      </c>
      <c r="H79" s="5">
        <v>106.643742</v>
      </c>
      <c r="I79" s="5" t="s">
        <v>170</v>
      </c>
      <c r="J79" s="5">
        <v>0</v>
      </c>
      <c r="K79" s="9" t="s">
        <v>152</v>
      </c>
      <c r="L79" s="9" t="s">
        <v>152</v>
      </c>
      <c r="M79" s="9" t="s">
        <v>152</v>
      </c>
      <c r="N79" s="7">
        <v>44579</v>
      </c>
      <c r="O79" s="5"/>
    </row>
    <row r="80" spans="1:15" ht="56.25" customHeight="1" x14ac:dyDescent="0.25">
      <c r="A80" s="5">
        <v>73</v>
      </c>
      <c r="B80" s="6" t="s">
        <v>222</v>
      </c>
      <c r="C80" s="5" t="s">
        <v>225</v>
      </c>
      <c r="D80" s="5" t="s">
        <v>226</v>
      </c>
      <c r="E80" s="5" t="s">
        <v>238</v>
      </c>
      <c r="F80" s="5">
        <v>1</v>
      </c>
      <c r="G80" s="5">
        <v>20.828399999999998</v>
      </c>
      <c r="H80" s="5">
        <v>106.6865</v>
      </c>
      <c r="I80" s="5" t="s">
        <v>187</v>
      </c>
      <c r="J80" s="5">
        <v>0</v>
      </c>
      <c r="K80" s="9" t="s">
        <v>152</v>
      </c>
      <c r="L80" s="9" t="s">
        <v>152</v>
      </c>
      <c r="M80" s="9" t="s">
        <v>152</v>
      </c>
      <c r="N80" s="7">
        <v>45628</v>
      </c>
      <c r="O80" s="5"/>
    </row>
    <row r="81" spans="1:15" ht="73.5" customHeight="1" x14ac:dyDescent="0.25">
      <c r="A81" s="5">
        <v>74</v>
      </c>
      <c r="B81" s="6" t="s">
        <v>223</v>
      </c>
      <c r="C81" s="5" t="s">
        <v>233</v>
      </c>
      <c r="D81" s="5" t="s">
        <v>234</v>
      </c>
      <c r="E81" s="5" t="s">
        <v>202</v>
      </c>
      <c r="F81" s="5">
        <v>1</v>
      </c>
      <c r="G81" s="5">
        <v>20.817299999999999</v>
      </c>
      <c r="H81" s="5">
        <v>106.6048</v>
      </c>
      <c r="I81" s="5" t="s">
        <v>235</v>
      </c>
      <c r="J81" s="5">
        <v>0</v>
      </c>
      <c r="K81" s="9" t="s">
        <v>152</v>
      </c>
      <c r="L81" s="9" t="s">
        <v>152</v>
      </c>
      <c r="M81" s="9" t="s">
        <v>152</v>
      </c>
      <c r="N81" s="7">
        <v>45114</v>
      </c>
      <c r="O81" s="5"/>
    </row>
    <row r="82" spans="1:15" ht="59.25" customHeight="1" x14ac:dyDescent="0.25">
      <c r="A82" s="5">
        <v>75</v>
      </c>
      <c r="B82" s="6" t="s">
        <v>224</v>
      </c>
      <c r="C82" s="5" t="s">
        <v>161</v>
      </c>
      <c r="D82" s="5" t="s">
        <v>236</v>
      </c>
      <c r="E82" s="5" t="s">
        <v>186</v>
      </c>
      <c r="F82" s="5">
        <v>1</v>
      </c>
      <c r="G82" s="5">
        <v>20.813192000000001</v>
      </c>
      <c r="H82" s="5">
        <v>106.78147800000001</v>
      </c>
      <c r="I82" s="5" t="s">
        <v>170</v>
      </c>
      <c r="J82" s="5">
        <v>0</v>
      </c>
      <c r="K82" s="9" t="s">
        <v>152</v>
      </c>
      <c r="L82" s="9" t="s">
        <v>152</v>
      </c>
      <c r="M82" s="9" t="s">
        <v>152</v>
      </c>
      <c r="N82" s="7">
        <v>44743</v>
      </c>
      <c r="O82" s="5"/>
    </row>
    <row r="83" spans="1:15" ht="60.75" customHeight="1" x14ac:dyDescent="0.25">
      <c r="A83" s="5">
        <v>76</v>
      </c>
      <c r="B83" s="6" t="s">
        <v>239</v>
      </c>
      <c r="C83" s="5" t="s">
        <v>200</v>
      </c>
      <c r="D83" s="5" t="s">
        <v>201</v>
      </c>
      <c r="E83" s="5" t="s">
        <v>176</v>
      </c>
      <c r="F83" s="5">
        <v>1</v>
      </c>
      <c r="G83" s="5">
        <v>20.742467000000001</v>
      </c>
      <c r="H83" s="5">
        <v>106.565243</v>
      </c>
      <c r="I83" s="5" t="s">
        <v>170</v>
      </c>
      <c r="J83" s="5">
        <v>0</v>
      </c>
      <c r="K83" s="9" t="s">
        <v>152</v>
      </c>
      <c r="L83" s="9" t="s">
        <v>152</v>
      </c>
      <c r="M83" s="9" t="s">
        <v>152</v>
      </c>
      <c r="N83" s="7">
        <v>45443</v>
      </c>
      <c r="O83" s="5"/>
    </row>
    <row r="84" spans="1:15" ht="66" customHeight="1" x14ac:dyDescent="0.25">
      <c r="A84" s="5">
        <v>77</v>
      </c>
      <c r="B84" s="6" t="s">
        <v>239</v>
      </c>
      <c r="C84" s="5" t="s">
        <v>244</v>
      </c>
      <c r="D84" s="5" t="s">
        <v>245</v>
      </c>
      <c r="E84" s="5" t="s">
        <v>176</v>
      </c>
      <c r="F84" s="5">
        <v>1</v>
      </c>
      <c r="G84" s="5">
        <v>20.709019000000001</v>
      </c>
      <c r="H84" s="5">
        <v>106.494204</v>
      </c>
      <c r="I84" s="5" t="s">
        <v>170</v>
      </c>
      <c r="J84" s="5">
        <v>0</v>
      </c>
      <c r="K84" s="9" t="s">
        <v>152</v>
      </c>
      <c r="L84" s="9" t="s">
        <v>152</v>
      </c>
      <c r="M84" s="9" t="s">
        <v>152</v>
      </c>
      <c r="N84" s="7">
        <v>45643</v>
      </c>
      <c r="O84" s="5"/>
    </row>
    <row r="85" spans="1:15" ht="54.75" customHeight="1" x14ac:dyDescent="0.25">
      <c r="A85" s="5">
        <v>78</v>
      </c>
      <c r="B85" s="6" t="s">
        <v>242</v>
      </c>
      <c r="C85" s="5" t="s">
        <v>246</v>
      </c>
      <c r="D85" s="5" t="s">
        <v>247</v>
      </c>
      <c r="E85" s="5" t="s">
        <v>227</v>
      </c>
      <c r="F85" s="5">
        <v>1</v>
      </c>
      <c r="G85" s="5">
        <v>20.787303999999999</v>
      </c>
      <c r="H85" s="5">
        <v>106.631754</v>
      </c>
      <c r="I85" s="5" t="s">
        <v>170</v>
      </c>
      <c r="J85" s="5">
        <v>0</v>
      </c>
      <c r="K85" s="9" t="s">
        <v>152</v>
      </c>
      <c r="L85" s="9" t="s">
        <v>152</v>
      </c>
      <c r="M85" s="9" t="s">
        <v>152</v>
      </c>
      <c r="N85" s="7">
        <v>44944</v>
      </c>
      <c r="O85" s="5"/>
    </row>
    <row r="86" spans="1:15" ht="64.5" customHeight="1" x14ac:dyDescent="0.25">
      <c r="A86" s="5">
        <v>79</v>
      </c>
      <c r="B86" s="6" t="s">
        <v>243</v>
      </c>
      <c r="C86" s="5" t="s">
        <v>168</v>
      </c>
      <c r="D86" s="5" t="s">
        <v>226</v>
      </c>
      <c r="E86" s="5" t="s">
        <v>227</v>
      </c>
      <c r="F86" s="5">
        <v>1</v>
      </c>
      <c r="G86" s="5">
        <v>20.8279213</v>
      </c>
      <c r="H86" s="5">
        <v>106.6726084</v>
      </c>
      <c r="I86" s="5" t="s">
        <v>248</v>
      </c>
      <c r="J86" s="5">
        <v>0</v>
      </c>
      <c r="K86" s="9" t="s">
        <v>152</v>
      </c>
      <c r="L86" s="9" t="s">
        <v>152</v>
      </c>
      <c r="M86" s="9" t="s">
        <v>152</v>
      </c>
      <c r="N86" s="7">
        <v>44148</v>
      </c>
      <c r="O86" s="5"/>
    </row>
    <row r="87" spans="1:15" ht="69.75" customHeight="1" x14ac:dyDescent="0.25">
      <c r="A87" s="5">
        <v>80</v>
      </c>
      <c r="B87" s="6" t="s">
        <v>240</v>
      </c>
      <c r="C87" s="5" t="s">
        <v>249</v>
      </c>
      <c r="D87" s="5" t="s">
        <v>184</v>
      </c>
      <c r="E87" s="5" t="s">
        <v>250</v>
      </c>
      <c r="F87" s="5">
        <v>0</v>
      </c>
      <c r="G87" s="9" t="s">
        <v>152</v>
      </c>
      <c r="H87" s="9" t="s">
        <v>152</v>
      </c>
      <c r="I87" s="9" t="s">
        <v>152</v>
      </c>
      <c r="J87" s="5">
        <v>1</v>
      </c>
      <c r="K87" s="5">
        <v>20.884533999999999</v>
      </c>
      <c r="L87" s="5">
        <v>106.56686000000001</v>
      </c>
      <c r="M87" s="5" t="s">
        <v>155</v>
      </c>
      <c r="N87" s="7"/>
      <c r="O87" s="5"/>
    </row>
    <row r="88" spans="1:15" ht="58.5" customHeight="1" x14ac:dyDescent="0.25">
      <c r="A88" s="5">
        <v>81</v>
      </c>
      <c r="B88" s="6" t="s">
        <v>241</v>
      </c>
      <c r="C88" s="5" t="s">
        <v>251</v>
      </c>
      <c r="D88" s="5" t="s">
        <v>182</v>
      </c>
      <c r="E88" s="5" t="s">
        <v>202</v>
      </c>
      <c r="F88" s="5">
        <v>1</v>
      </c>
      <c r="G88" s="5">
        <v>20.928497895</v>
      </c>
      <c r="H88" s="5">
        <v>106.55864744900001</v>
      </c>
      <c r="I88" s="5" t="s">
        <v>252</v>
      </c>
      <c r="J88" s="5">
        <v>0</v>
      </c>
      <c r="K88" s="9" t="s">
        <v>152</v>
      </c>
      <c r="L88" s="9" t="s">
        <v>152</v>
      </c>
      <c r="M88" s="9" t="s">
        <v>152</v>
      </c>
      <c r="N88" s="7">
        <v>44414</v>
      </c>
      <c r="O88" s="5"/>
    </row>
    <row r="89" spans="1:15" ht="69" customHeight="1" x14ac:dyDescent="0.25">
      <c r="A89" s="5">
        <v>82</v>
      </c>
      <c r="B89" s="6" t="s">
        <v>253</v>
      </c>
      <c r="C89" s="5" t="s">
        <v>257</v>
      </c>
      <c r="D89" s="5" t="s">
        <v>162</v>
      </c>
      <c r="E89" s="5" t="s">
        <v>258</v>
      </c>
      <c r="F89" s="5">
        <v>1</v>
      </c>
      <c r="G89" s="5">
        <v>20.825416000000001</v>
      </c>
      <c r="H89" s="5">
        <v>106.79583599999999</v>
      </c>
      <c r="I89" s="5" t="s">
        <v>248</v>
      </c>
      <c r="J89" s="5">
        <v>0</v>
      </c>
      <c r="K89" s="9" t="s">
        <v>152</v>
      </c>
      <c r="L89" s="9" t="s">
        <v>152</v>
      </c>
      <c r="M89" s="9" t="s">
        <v>152</v>
      </c>
      <c r="N89" s="7">
        <v>45811</v>
      </c>
      <c r="O89" s="5"/>
    </row>
    <row r="90" spans="1:15" ht="56.25" customHeight="1" x14ac:dyDescent="0.25">
      <c r="A90" s="5">
        <v>83</v>
      </c>
      <c r="B90" s="6" t="s">
        <v>254</v>
      </c>
      <c r="C90" s="5" t="s">
        <v>259</v>
      </c>
      <c r="D90" s="5" t="s">
        <v>260</v>
      </c>
      <c r="E90" s="5" t="s">
        <v>14</v>
      </c>
      <c r="F90" s="5">
        <v>1</v>
      </c>
      <c r="G90" s="5">
        <v>20.820861000000001</v>
      </c>
      <c r="H90" s="5">
        <v>106.64648800000001</v>
      </c>
      <c r="I90" s="5" t="s">
        <v>170</v>
      </c>
      <c r="J90" s="5">
        <v>0</v>
      </c>
      <c r="K90" s="9" t="s">
        <v>152</v>
      </c>
      <c r="L90" s="9" t="s">
        <v>152</v>
      </c>
      <c r="M90" s="9" t="s">
        <v>152</v>
      </c>
      <c r="N90" s="7">
        <v>45797</v>
      </c>
      <c r="O90" s="5"/>
    </row>
    <row r="91" spans="1:15" ht="60" customHeight="1" x14ac:dyDescent="0.25">
      <c r="A91" s="5">
        <v>84</v>
      </c>
      <c r="B91" s="6" t="s">
        <v>255</v>
      </c>
      <c r="C91" s="5" t="s">
        <v>261</v>
      </c>
      <c r="D91" s="5" t="s">
        <v>151</v>
      </c>
      <c r="E91" s="5" t="s">
        <v>203</v>
      </c>
      <c r="F91" s="5">
        <v>0</v>
      </c>
      <c r="G91" s="9" t="s">
        <v>152</v>
      </c>
      <c r="H91" s="9" t="s">
        <v>152</v>
      </c>
      <c r="I91" s="9" t="s">
        <v>152</v>
      </c>
      <c r="J91" s="5">
        <v>1</v>
      </c>
      <c r="K91" s="5">
        <v>20.984245000000001</v>
      </c>
      <c r="L91" s="5">
        <v>106.69669</v>
      </c>
      <c r="M91" s="5" t="s">
        <v>262</v>
      </c>
      <c r="N91" s="7">
        <v>45743</v>
      </c>
      <c r="O91" s="5"/>
    </row>
    <row r="92" spans="1:15" ht="65.25" customHeight="1" x14ac:dyDescent="0.25">
      <c r="A92" s="5">
        <v>85</v>
      </c>
      <c r="B92" s="6" t="s">
        <v>255</v>
      </c>
      <c r="C92" s="5" t="s">
        <v>261</v>
      </c>
      <c r="D92" s="5" t="s">
        <v>151</v>
      </c>
      <c r="E92" s="5" t="s">
        <v>203</v>
      </c>
      <c r="F92" s="5">
        <v>0</v>
      </c>
      <c r="G92" s="9" t="s">
        <v>152</v>
      </c>
      <c r="H92" s="9" t="s">
        <v>152</v>
      </c>
      <c r="I92" s="9" t="s">
        <v>152</v>
      </c>
      <c r="J92" s="5">
        <v>1</v>
      </c>
      <c r="K92" s="5">
        <v>20.984127999999998</v>
      </c>
      <c r="L92" s="5">
        <v>106.697033</v>
      </c>
      <c r="M92" s="5" t="s">
        <v>262</v>
      </c>
      <c r="N92" s="7">
        <v>45743</v>
      </c>
      <c r="O92" s="5"/>
    </row>
    <row r="93" spans="1:15" ht="75" customHeight="1" x14ac:dyDescent="0.25">
      <c r="A93" s="5">
        <v>86</v>
      </c>
      <c r="B93" s="6" t="s">
        <v>256</v>
      </c>
      <c r="C93" s="5" t="s">
        <v>263</v>
      </c>
      <c r="D93" s="5" t="s">
        <v>216</v>
      </c>
      <c r="E93" s="5" t="s">
        <v>292</v>
      </c>
      <c r="F93" s="5">
        <v>1</v>
      </c>
      <c r="G93" s="5">
        <v>20.738899</v>
      </c>
      <c r="H93" s="5">
        <v>107.017374</v>
      </c>
      <c r="I93" s="5" t="s">
        <v>264</v>
      </c>
      <c r="J93" s="5">
        <v>0</v>
      </c>
      <c r="K93" s="9" t="s">
        <v>152</v>
      </c>
      <c r="L93" s="9" t="s">
        <v>152</v>
      </c>
      <c r="M93" s="9" t="s">
        <v>152</v>
      </c>
      <c r="N93" s="7">
        <v>45783</v>
      </c>
      <c r="O93" s="5"/>
    </row>
    <row r="94" spans="1:15" ht="26.25" customHeight="1" x14ac:dyDescent="0.25">
      <c r="A94" s="25" t="s">
        <v>135</v>
      </c>
      <c r="B94" s="26"/>
      <c r="C94" s="26"/>
      <c r="D94" s="26"/>
      <c r="E94" s="27"/>
      <c r="F94" s="4">
        <f>SUM(F5:F93)</f>
        <v>95</v>
      </c>
      <c r="G94" s="4"/>
      <c r="H94" s="4"/>
      <c r="I94" s="4"/>
      <c r="J94" s="4">
        <f>SUM(J5:J93)</f>
        <v>101</v>
      </c>
      <c r="K94" s="4"/>
      <c r="L94" s="4"/>
      <c r="M94" s="4"/>
      <c r="N94" s="4"/>
      <c r="O94" s="6"/>
    </row>
    <row r="95" spans="1:15" ht="28.5" customHeight="1" x14ac:dyDescent="0.25">
      <c r="A95" s="4" t="s">
        <v>91</v>
      </c>
      <c r="B95" s="22" t="s">
        <v>287</v>
      </c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3"/>
    </row>
    <row r="96" spans="1:15" ht="60.75" customHeight="1" x14ac:dyDescent="0.25">
      <c r="A96" s="5">
        <v>1</v>
      </c>
      <c r="B96" s="14" t="s">
        <v>282</v>
      </c>
      <c r="C96" s="5" t="s">
        <v>265</v>
      </c>
      <c r="D96" s="5" t="s">
        <v>283</v>
      </c>
      <c r="E96" s="5" t="s">
        <v>341</v>
      </c>
      <c r="F96" s="5">
        <v>2</v>
      </c>
      <c r="G96" s="5"/>
      <c r="H96" s="5"/>
      <c r="I96" s="5"/>
      <c r="J96" s="5"/>
      <c r="K96" s="5"/>
      <c r="L96" s="5"/>
      <c r="M96" s="5"/>
      <c r="N96" s="5"/>
      <c r="O96" s="6"/>
    </row>
    <row r="97" spans="1:15" ht="72" customHeight="1" x14ac:dyDescent="0.25">
      <c r="A97" s="5">
        <v>2</v>
      </c>
      <c r="B97" s="15" t="s">
        <v>286</v>
      </c>
      <c r="C97" s="5" t="s">
        <v>225</v>
      </c>
      <c r="D97" s="5" t="s">
        <v>284</v>
      </c>
      <c r="E97" s="5" t="s">
        <v>340</v>
      </c>
      <c r="F97" s="5">
        <v>1</v>
      </c>
      <c r="G97" s="5"/>
      <c r="H97" s="5"/>
      <c r="I97" s="5"/>
      <c r="J97" s="5"/>
      <c r="K97" s="5"/>
      <c r="L97" s="5"/>
      <c r="M97" s="5"/>
      <c r="N97" s="5"/>
      <c r="O97" s="6"/>
    </row>
    <row r="98" spans="1:15" ht="72" customHeight="1" x14ac:dyDescent="0.25">
      <c r="A98" s="5">
        <v>3</v>
      </c>
      <c r="B98" s="6" t="s">
        <v>345</v>
      </c>
      <c r="C98" s="6" t="s">
        <v>347</v>
      </c>
      <c r="D98" s="5" t="s">
        <v>109</v>
      </c>
      <c r="E98" s="5" t="s">
        <v>348</v>
      </c>
      <c r="F98" s="5">
        <v>4</v>
      </c>
      <c r="G98" s="5"/>
      <c r="H98" s="5"/>
      <c r="I98" s="5"/>
      <c r="J98" s="5"/>
      <c r="K98" s="5"/>
      <c r="L98" s="5"/>
      <c r="M98" s="5"/>
      <c r="N98" s="5"/>
      <c r="O98" s="6"/>
    </row>
    <row r="99" spans="1:15" ht="72" customHeight="1" x14ac:dyDescent="0.25">
      <c r="A99" s="5">
        <v>4</v>
      </c>
      <c r="B99" s="6" t="s">
        <v>346</v>
      </c>
      <c r="C99" s="6" t="s">
        <v>347</v>
      </c>
      <c r="D99" s="5" t="s">
        <v>109</v>
      </c>
      <c r="E99" s="5" t="s">
        <v>348</v>
      </c>
      <c r="F99" s="5">
        <v>2</v>
      </c>
      <c r="G99" s="5"/>
      <c r="H99" s="5"/>
      <c r="I99" s="5"/>
      <c r="J99" s="5"/>
      <c r="K99" s="5"/>
      <c r="L99" s="5"/>
      <c r="M99" s="5"/>
      <c r="N99" s="5"/>
      <c r="O99" s="6"/>
    </row>
    <row r="100" spans="1:15" ht="27" customHeight="1" x14ac:dyDescent="0.25">
      <c r="A100" s="5"/>
      <c r="B100" s="25" t="s">
        <v>137</v>
      </c>
      <c r="C100" s="26"/>
      <c r="D100" s="26"/>
      <c r="E100" s="27"/>
      <c r="F100" s="4">
        <f>SUM(F96:F99)</f>
        <v>9</v>
      </c>
      <c r="G100" s="5"/>
      <c r="H100" s="5"/>
      <c r="I100" s="5"/>
      <c r="J100" s="5"/>
      <c r="K100" s="5"/>
      <c r="L100" s="5"/>
      <c r="M100" s="5"/>
      <c r="N100" s="5"/>
      <c r="O100" s="6"/>
    </row>
    <row r="101" spans="1:15" ht="26.25" customHeight="1" x14ac:dyDescent="0.25">
      <c r="A101" s="4" t="s">
        <v>93</v>
      </c>
      <c r="B101" s="22" t="s">
        <v>288</v>
      </c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3"/>
    </row>
    <row r="102" spans="1:15" ht="72" customHeight="1" x14ac:dyDescent="0.25">
      <c r="A102" s="5">
        <v>1</v>
      </c>
      <c r="B102" s="6" t="s">
        <v>276</v>
      </c>
      <c r="C102" s="5" t="s">
        <v>265</v>
      </c>
      <c r="D102" s="5" t="s">
        <v>216</v>
      </c>
      <c r="E102" s="5" t="s">
        <v>285</v>
      </c>
      <c r="F102" s="5">
        <v>1</v>
      </c>
      <c r="G102" s="9"/>
      <c r="H102" s="9"/>
      <c r="I102" s="5" t="s">
        <v>275</v>
      </c>
      <c r="J102" s="5">
        <v>0</v>
      </c>
      <c r="K102" s="9" t="s">
        <v>152</v>
      </c>
      <c r="L102" s="9" t="s">
        <v>152</v>
      </c>
      <c r="M102" s="9" t="s">
        <v>152</v>
      </c>
      <c r="N102" s="5"/>
      <c r="O102" s="6" t="s">
        <v>289</v>
      </c>
    </row>
    <row r="103" spans="1:15" ht="75" customHeight="1" x14ac:dyDescent="0.25">
      <c r="A103" s="5">
        <v>2</v>
      </c>
      <c r="B103" s="6" t="s">
        <v>277</v>
      </c>
      <c r="C103" s="5" t="s">
        <v>266</v>
      </c>
      <c r="D103" s="5" t="s">
        <v>267</v>
      </c>
      <c r="E103" s="5" t="s">
        <v>268</v>
      </c>
      <c r="F103" s="5">
        <v>1</v>
      </c>
      <c r="G103" s="5"/>
      <c r="H103" s="5"/>
      <c r="I103" s="5" t="s">
        <v>275</v>
      </c>
      <c r="J103" s="5">
        <v>0</v>
      </c>
      <c r="K103" s="9" t="s">
        <v>152</v>
      </c>
      <c r="L103" s="9" t="s">
        <v>152</v>
      </c>
      <c r="M103" s="9" t="s">
        <v>152</v>
      </c>
      <c r="N103" s="5"/>
      <c r="O103" s="6" t="s">
        <v>289</v>
      </c>
    </row>
    <row r="104" spans="1:15" ht="71.25" customHeight="1" x14ac:dyDescent="0.25">
      <c r="A104" s="5">
        <v>3</v>
      </c>
      <c r="B104" s="6" t="s">
        <v>278</v>
      </c>
      <c r="C104" s="5" t="s">
        <v>269</v>
      </c>
      <c r="D104" s="5" t="s">
        <v>270</v>
      </c>
      <c r="E104" s="5" t="s">
        <v>291</v>
      </c>
      <c r="F104" s="5">
        <v>1</v>
      </c>
      <c r="G104" s="5"/>
      <c r="H104" s="5"/>
      <c r="I104" s="5" t="s">
        <v>275</v>
      </c>
      <c r="J104" s="5">
        <v>0</v>
      </c>
      <c r="K104" s="9" t="s">
        <v>152</v>
      </c>
      <c r="L104" s="9" t="s">
        <v>152</v>
      </c>
      <c r="M104" s="9" t="s">
        <v>152</v>
      </c>
      <c r="N104" s="5"/>
      <c r="O104" s="6" t="s">
        <v>289</v>
      </c>
    </row>
    <row r="105" spans="1:15" ht="70.5" customHeight="1" x14ac:dyDescent="0.25">
      <c r="A105" s="5">
        <v>4</v>
      </c>
      <c r="B105" s="6" t="s">
        <v>279</v>
      </c>
      <c r="C105" s="5" t="s">
        <v>271</v>
      </c>
      <c r="D105" s="5" t="s">
        <v>272</v>
      </c>
      <c r="E105" s="5" t="s">
        <v>291</v>
      </c>
      <c r="F105" s="5">
        <v>1</v>
      </c>
      <c r="G105" s="5"/>
      <c r="H105" s="5"/>
      <c r="I105" s="5" t="s">
        <v>275</v>
      </c>
      <c r="J105" s="5">
        <v>0</v>
      </c>
      <c r="K105" s="9" t="s">
        <v>152</v>
      </c>
      <c r="L105" s="9" t="s">
        <v>152</v>
      </c>
      <c r="M105" s="9" t="s">
        <v>152</v>
      </c>
      <c r="N105" s="5"/>
      <c r="O105" s="6" t="s">
        <v>289</v>
      </c>
    </row>
    <row r="106" spans="1:15" ht="78" customHeight="1" x14ac:dyDescent="0.25">
      <c r="A106" s="5">
        <v>5</v>
      </c>
      <c r="B106" s="6" t="s">
        <v>166</v>
      </c>
      <c r="C106" s="5" t="s">
        <v>273</v>
      </c>
      <c r="D106" s="5" t="s">
        <v>274</v>
      </c>
      <c r="E106" s="5" t="s">
        <v>280</v>
      </c>
      <c r="F106" s="5">
        <v>1</v>
      </c>
      <c r="G106" s="5"/>
      <c r="H106" s="5"/>
      <c r="I106" s="5" t="s">
        <v>275</v>
      </c>
      <c r="J106" s="5">
        <v>0</v>
      </c>
      <c r="K106" s="9" t="s">
        <v>152</v>
      </c>
      <c r="L106" s="9" t="s">
        <v>152</v>
      </c>
      <c r="M106" s="9" t="s">
        <v>152</v>
      </c>
      <c r="N106" s="5"/>
      <c r="O106" s="6" t="s">
        <v>289</v>
      </c>
    </row>
    <row r="107" spans="1:15" ht="30" customHeight="1" x14ac:dyDescent="0.25">
      <c r="A107" s="25" t="s">
        <v>290</v>
      </c>
      <c r="B107" s="26"/>
      <c r="C107" s="26"/>
      <c r="D107" s="26"/>
      <c r="E107" s="27"/>
      <c r="F107" s="4">
        <f>SUM(F102:F106)</f>
        <v>5</v>
      </c>
      <c r="G107" s="5"/>
      <c r="H107" s="5"/>
      <c r="I107" s="5"/>
      <c r="J107" s="5"/>
      <c r="K107" s="5"/>
      <c r="L107" s="5"/>
      <c r="M107" s="5"/>
      <c r="N107" s="5"/>
      <c r="O107" s="6"/>
    </row>
  </sheetData>
  <mergeCells count="20">
    <mergeCell ref="A94:E94"/>
    <mergeCell ref="A107:E107"/>
    <mergeCell ref="A58:A59"/>
    <mergeCell ref="B58:B59"/>
    <mergeCell ref="B101:O101"/>
    <mergeCell ref="B100:E100"/>
    <mergeCell ref="B95:O95"/>
    <mergeCell ref="C2:C3"/>
    <mergeCell ref="E2:E3"/>
    <mergeCell ref="A13:A15"/>
    <mergeCell ref="B13:B15"/>
    <mergeCell ref="A1:O1"/>
    <mergeCell ref="F2:I2"/>
    <mergeCell ref="J2:M2"/>
    <mergeCell ref="O2:O3"/>
    <mergeCell ref="B4:O4"/>
    <mergeCell ref="N2:N3"/>
    <mergeCell ref="D2:D3"/>
    <mergeCell ref="A2:A3"/>
    <mergeCell ref="B2:B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dcterms:created xsi:type="dcterms:W3CDTF">2025-09-16T03:26:34Z</dcterms:created>
  <dcterms:modified xsi:type="dcterms:W3CDTF">2025-11-20T00:44:55Z</dcterms:modified>
</cp:coreProperties>
</file>